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activeTab="3"/>
  </bookViews>
  <sheets>
    <sheet name="all" sheetId="1" r:id="rId1"/>
    <sheet name="national" sheetId="2" r:id="rId2"/>
    <sheet name="local" sheetId="3" r:id="rId3"/>
    <sheet name="衰减关系" sheetId="4" r:id="rId4"/>
  </sheets>
  <calcPr calcId="162913"/>
</workbook>
</file>

<file path=xl/calcChain.xml><?xml version="1.0" encoding="utf-8"?>
<calcChain xmlns="http://schemas.openxmlformats.org/spreadsheetml/2006/main"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2" i="4"/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2" i="4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2" i="3"/>
  <c r="D2" i="3"/>
  <c r="D1" i="3"/>
  <c r="C1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2" i="3"/>
  <c r="D35" i="2"/>
  <c r="D40" i="2"/>
  <c r="D61" i="2"/>
  <c r="D67" i="2"/>
  <c r="D2" i="2"/>
  <c r="D4" i="2"/>
  <c r="D5" i="2"/>
  <c r="D3" i="2"/>
  <c r="D26" i="2"/>
  <c r="D76" i="2"/>
  <c r="D75" i="2"/>
  <c r="D29" i="2"/>
  <c r="D24" i="2"/>
  <c r="D31" i="2"/>
  <c r="D90" i="2"/>
  <c r="D88" i="2"/>
  <c r="D93" i="2"/>
  <c r="D89" i="2"/>
  <c r="D34" i="2"/>
  <c r="D19" i="2"/>
  <c r="D13" i="2"/>
  <c r="D27" i="2"/>
  <c r="D18" i="2"/>
  <c r="D70" i="2"/>
  <c r="D77" i="2"/>
  <c r="D54" i="2"/>
  <c r="D44" i="2"/>
  <c r="D48" i="2"/>
  <c r="D51" i="2"/>
  <c r="D28" i="2"/>
  <c r="D22" i="2"/>
  <c r="D30" i="2"/>
  <c r="D14" i="2"/>
  <c r="D46" i="2"/>
  <c r="D43" i="2"/>
  <c r="D17" i="2"/>
  <c r="D23" i="2"/>
  <c r="D20" i="2"/>
  <c r="D6" i="2"/>
  <c r="D37" i="2"/>
  <c r="D36" i="2"/>
  <c r="D41" i="2"/>
  <c r="D38" i="2"/>
  <c r="D45" i="2"/>
  <c r="D49" i="2"/>
  <c r="D39" i="2"/>
  <c r="D33" i="2"/>
  <c r="D50" i="2"/>
  <c r="D81" i="2"/>
  <c r="D87" i="2"/>
  <c r="D74" i="2"/>
  <c r="D71" i="2"/>
  <c r="D63" i="2"/>
  <c r="D11" i="2"/>
  <c r="D15" i="2"/>
  <c r="D25" i="2"/>
  <c r="D78" i="2"/>
  <c r="D69" i="2"/>
  <c r="D8" i="2"/>
  <c r="D32" i="2"/>
  <c r="D12" i="2"/>
  <c r="D57" i="2"/>
  <c r="D68" i="2"/>
  <c r="D53" i="2"/>
  <c r="D59" i="2"/>
  <c r="D56" i="2"/>
  <c r="D62" i="2"/>
  <c r="D42" i="2"/>
  <c r="D21" i="2"/>
  <c r="D16" i="2"/>
  <c r="D9" i="2"/>
  <c r="D10" i="2"/>
  <c r="D7" i="2"/>
  <c r="D65" i="2"/>
  <c r="D83" i="2"/>
  <c r="D84" i="2"/>
  <c r="D79" i="2"/>
  <c r="D82" i="2"/>
  <c r="D52" i="2"/>
  <c r="D100" i="2"/>
  <c r="D64" i="2"/>
  <c r="D58" i="2"/>
  <c r="D60" i="2"/>
  <c r="D110" i="2"/>
  <c r="D111" i="2"/>
  <c r="D98" i="2"/>
  <c r="D85" i="2"/>
  <c r="D86" i="2"/>
  <c r="D95" i="2"/>
  <c r="D114" i="2"/>
  <c r="D73" i="2"/>
  <c r="D91" i="2"/>
  <c r="D112" i="2"/>
  <c r="D113" i="2"/>
  <c r="D99" i="2"/>
  <c r="D96" i="2"/>
  <c r="D47" i="2"/>
  <c r="D101" i="2"/>
  <c r="D102" i="2"/>
  <c r="D103" i="2"/>
  <c r="D104" i="2"/>
  <c r="D94" i="2"/>
  <c r="D105" i="2"/>
  <c r="D106" i="2"/>
  <c r="D107" i="2"/>
  <c r="D108" i="2"/>
  <c r="D109" i="2"/>
  <c r="D66" i="2"/>
  <c r="D55" i="2"/>
  <c r="D72" i="2"/>
  <c r="D80" i="2"/>
  <c r="D115" i="2"/>
  <c r="D120" i="2"/>
  <c r="D119" i="2"/>
  <c r="D121" i="2"/>
  <c r="D116" i="2"/>
  <c r="D122" i="2"/>
  <c r="D117" i="2"/>
  <c r="D118" i="2"/>
  <c r="D97" i="2"/>
  <c r="D92" i="2"/>
  <c r="C35" i="2"/>
  <c r="C40" i="2"/>
  <c r="C61" i="2"/>
  <c r="C67" i="2"/>
  <c r="C2" i="2"/>
  <c r="C4" i="2"/>
  <c r="C5" i="2"/>
  <c r="C3" i="2"/>
  <c r="C26" i="2"/>
  <c r="C76" i="2"/>
  <c r="C75" i="2"/>
  <c r="C29" i="2"/>
  <c r="C24" i="2"/>
  <c r="C31" i="2"/>
  <c r="C90" i="2"/>
  <c r="C88" i="2"/>
  <c r="C93" i="2"/>
  <c r="C89" i="2"/>
  <c r="C34" i="2"/>
  <c r="C19" i="2"/>
  <c r="C13" i="2"/>
  <c r="C27" i="2"/>
  <c r="C18" i="2"/>
  <c r="C70" i="2"/>
  <c r="C77" i="2"/>
  <c r="C54" i="2"/>
  <c r="C44" i="2"/>
  <c r="C48" i="2"/>
  <c r="C51" i="2"/>
  <c r="C28" i="2"/>
  <c r="C22" i="2"/>
  <c r="C30" i="2"/>
  <c r="C14" i="2"/>
  <c r="C46" i="2"/>
  <c r="C43" i="2"/>
  <c r="C17" i="2"/>
  <c r="C23" i="2"/>
  <c r="C20" i="2"/>
  <c r="C6" i="2"/>
  <c r="C37" i="2"/>
  <c r="C36" i="2"/>
  <c r="C41" i="2"/>
  <c r="C38" i="2"/>
  <c r="C45" i="2"/>
  <c r="C49" i="2"/>
  <c r="C39" i="2"/>
  <c r="C33" i="2"/>
  <c r="C50" i="2"/>
  <c r="C81" i="2"/>
  <c r="C87" i="2"/>
  <c r="C74" i="2"/>
  <c r="C71" i="2"/>
  <c r="C63" i="2"/>
  <c r="C11" i="2"/>
  <c r="C15" i="2"/>
  <c r="C25" i="2"/>
  <c r="C78" i="2"/>
  <c r="C69" i="2"/>
  <c r="C8" i="2"/>
  <c r="C32" i="2"/>
  <c r="C12" i="2"/>
  <c r="C57" i="2"/>
  <c r="C68" i="2"/>
  <c r="C53" i="2"/>
  <c r="C59" i="2"/>
  <c r="C56" i="2"/>
  <c r="C62" i="2"/>
  <c r="C42" i="2"/>
  <c r="C21" i="2"/>
  <c r="C16" i="2"/>
  <c r="C9" i="2"/>
  <c r="C10" i="2"/>
  <c r="C7" i="2"/>
  <c r="C65" i="2"/>
  <c r="C83" i="2"/>
  <c r="C84" i="2"/>
  <c r="C79" i="2"/>
  <c r="C82" i="2"/>
  <c r="C52" i="2"/>
  <c r="C100" i="2"/>
  <c r="C64" i="2"/>
  <c r="C58" i="2"/>
  <c r="C60" i="2"/>
  <c r="C110" i="2"/>
  <c r="C111" i="2"/>
  <c r="C98" i="2"/>
  <c r="C85" i="2"/>
  <c r="E85" i="2" s="1"/>
  <c r="C86" i="2"/>
  <c r="C95" i="2"/>
  <c r="C114" i="2"/>
  <c r="C73" i="2"/>
  <c r="C91" i="2"/>
  <c r="C112" i="2"/>
  <c r="C113" i="2"/>
  <c r="C99" i="2"/>
  <c r="C96" i="2"/>
  <c r="C47" i="2"/>
  <c r="C101" i="2"/>
  <c r="C102" i="2"/>
  <c r="C103" i="2"/>
  <c r="C104" i="2"/>
  <c r="C94" i="2"/>
  <c r="C105" i="2"/>
  <c r="C106" i="2"/>
  <c r="C107" i="2"/>
  <c r="C108" i="2"/>
  <c r="C109" i="2"/>
  <c r="C66" i="2"/>
  <c r="C55" i="2"/>
  <c r="C72" i="2"/>
  <c r="C80" i="2"/>
  <c r="C115" i="2"/>
  <c r="C120" i="2"/>
  <c r="C119" i="2"/>
  <c r="C121" i="2"/>
  <c r="C116" i="2"/>
  <c r="C122" i="2"/>
  <c r="C117" i="2"/>
  <c r="C118" i="2"/>
  <c r="C97" i="2"/>
  <c r="C92" i="2"/>
  <c r="D1" i="2"/>
  <c r="C1" i="2"/>
  <c r="A35" i="2"/>
  <c r="B35" i="2"/>
  <c r="A40" i="2"/>
  <c r="B40" i="2"/>
  <c r="A61" i="2"/>
  <c r="B61" i="2"/>
  <c r="A67" i="2"/>
  <c r="B67" i="2"/>
  <c r="A2" i="2"/>
  <c r="B2" i="2"/>
  <c r="A4" i="2"/>
  <c r="B4" i="2"/>
  <c r="A5" i="2"/>
  <c r="B5" i="2"/>
  <c r="A3" i="2"/>
  <c r="B3" i="2"/>
  <c r="A26" i="2"/>
  <c r="B26" i="2"/>
  <c r="A76" i="2"/>
  <c r="B76" i="2"/>
  <c r="A75" i="2"/>
  <c r="B75" i="2"/>
  <c r="A29" i="2"/>
  <c r="B29" i="2"/>
  <c r="A24" i="2"/>
  <c r="B24" i="2"/>
  <c r="A31" i="2"/>
  <c r="B31" i="2"/>
  <c r="A90" i="2"/>
  <c r="B90" i="2"/>
  <c r="A88" i="2"/>
  <c r="B88" i="2"/>
  <c r="A93" i="2"/>
  <c r="B93" i="2"/>
  <c r="A89" i="2"/>
  <c r="B89" i="2"/>
  <c r="A34" i="2"/>
  <c r="B34" i="2"/>
  <c r="A19" i="2"/>
  <c r="B19" i="2"/>
  <c r="A13" i="2"/>
  <c r="B13" i="2"/>
  <c r="A27" i="2"/>
  <c r="B27" i="2"/>
  <c r="A18" i="2"/>
  <c r="B18" i="2"/>
  <c r="A70" i="2"/>
  <c r="B70" i="2"/>
  <c r="A77" i="2"/>
  <c r="B77" i="2"/>
  <c r="A54" i="2"/>
  <c r="B54" i="2"/>
  <c r="A44" i="2"/>
  <c r="B44" i="2"/>
  <c r="A48" i="2"/>
  <c r="B48" i="2"/>
  <c r="A51" i="2"/>
  <c r="B51" i="2"/>
  <c r="A28" i="2"/>
  <c r="B28" i="2"/>
  <c r="A22" i="2"/>
  <c r="B22" i="2"/>
  <c r="A30" i="2"/>
  <c r="B30" i="2"/>
  <c r="A14" i="2"/>
  <c r="B14" i="2"/>
  <c r="A46" i="2"/>
  <c r="B46" i="2"/>
  <c r="A43" i="2"/>
  <c r="B43" i="2"/>
  <c r="A17" i="2"/>
  <c r="B17" i="2"/>
  <c r="A23" i="2"/>
  <c r="B23" i="2"/>
  <c r="A20" i="2"/>
  <c r="B20" i="2"/>
  <c r="A6" i="2"/>
  <c r="B6" i="2"/>
  <c r="A37" i="2"/>
  <c r="B37" i="2"/>
  <c r="A36" i="2"/>
  <c r="B36" i="2"/>
  <c r="A41" i="2"/>
  <c r="B41" i="2"/>
  <c r="A38" i="2"/>
  <c r="B38" i="2"/>
  <c r="A45" i="2"/>
  <c r="B45" i="2"/>
  <c r="A49" i="2"/>
  <c r="B49" i="2"/>
  <c r="A39" i="2"/>
  <c r="B39" i="2"/>
  <c r="A33" i="2"/>
  <c r="B33" i="2"/>
  <c r="A50" i="2"/>
  <c r="B50" i="2"/>
  <c r="A81" i="2"/>
  <c r="B81" i="2"/>
  <c r="A87" i="2"/>
  <c r="B87" i="2"/>
  <c r="A74" i="2"/>
  <c r="B74" i="2"/>
  <c r="A71" i="2"/>
  <c r="B71" i="2"/>
  <c r="A63" i="2"/>
  <c r="B63" i="2"/>
  <c r="A11" i="2"/>
  <c r="B11" i="2"/>
  <c r="A15" i="2"/>
  <c r="B15" i="2"/>
  <c r="A25" i="2"/>
  <c r="B25" i="2"/>
  <c r="A78" i="2"/>
  <c r="B78" i="2"/>
  <c r="A69" i="2"/>
  <c r="B69" i="2"/>
  <c r="A8" i="2"/>
  <c r="B8" i="2"/>
  <c r="A32" i="2"/>
  <c r="B32" i="2"/>
  <c r="A12" i="2"/>
  <c r="B12" i="2"/>
  <c r="A57" i="2"/>
  <c r="B57" i="2"/>
  <c r="A68" i="2"/>
  <c r="B68" i="2"/>
  <c r="A53" i="2"/>
  <c r="B53" i="2"/>
  <c r="A59" i="2"/>
  <c r="B59" i="2"/>
  <c r="A56" i="2"/>
  <c r="B56" i="2"/>
  <c r="A62" i="2"/>
  <c r="B62" i="2"/>
  <c r="A42" i="2"/>
  <c r="B42" i="2"/>
  <c r="A21" i="2"/>
  <c r="B21" i="2"/>
  <c r="A16" i="2"/>
  <c r="B16" i="2"/>
  <c r="A9" i="2"/>
  <c r="B9" i="2"/>
  <c r="A10" i="2"/>
  <c r="B10" i="2"/>
  <c r="A7" i="2"/>
  <c r="B7" i="2"/>
  <c r="A65" i="2"/>
  <c r="B65" i="2"/>
  <c r="A83" i="2"/>
  <c r="B83" i="2"/>
  <c r="A84" i="2"/>
  <c r="B84" i="2"/>
  <c r="A79" i="2"/>
  <c r="B79" i="2"/>
  <c r="A82" i="2"/>
  <c r="B82" i="2"/>
  <c r="A52" i="2"/>
  <c r="B52" i="2"/>
  <c r="A100" i="2"/>
  <c r="B100" i="2"/>
  <c r="A64" i="2"/>
  <c r="B64" i="2"/>
  <c r="A58" i="2"/>
  <c r="B58" i="2"/>
  <c r="A60" i="2"/>
  <c r="B60" i="2"/>
  <c r="A110" i="2"/>
  <c r="B110" i="2"/>
  <c r="A111" i="2"/>
  <c r="B111" i="2"/>
  <c r="A98" i="2"/>
  <c r="B98" i="2"/>
  <c r="A85" i="2"/>
  <c r="B85" i="2"/>
  <c r="A86" i="2"/>
  <c r="B86" i="2"/>
  <c r="A95" i="2"/>
  <c r="B95" i="2"/>
  <c r="A114" i="2"/>
  <c r="B114" i="2"/>
  <c r="A73" i="2"/>
  <c r="B73" i="2"/>
  <c r="A91" i="2"/>
  <c r="B91" i="2"/>
  <c r="A112" i="2"/>
  <c r="B112" i="2"/>
  <c r="A113" i="2"/>
  <c r="B113" i="2"/>
  <c r="A99" i="2"/>
  <c r="B99" i="2"/>
  <c r="A96" i="2"/>
  <c r="B96" i="2"/>
  <c r="A47" i="2"/>
  <c r="B47" i="2"/>
  <c r="A101" i="2"/>
  <c r="B101" i="2"/>
  <c r="A102" i="2"/>
  <c r="B102" i="2"/>
  <c r="A103" i="2"/>
  <c r="B103" i="2"/>
  <c r="A104" i="2"/>
  <c r="B104" i="2"/>
  <c r="A94" i="2"/>
  <c r="B94" i="2"/>
  <c r="A105" i="2"/>
  <c r="B105" i="2"/>
  <c r="A106" i="2"/>
  <c r="B106" i="2"/>
  <c r="A107" i="2"/>
  <c r="B107" i="2"/>
  <c r="A108" i="2"/>
  <c r="B108" i="2"/>
  <c r="A109" i="2"/>
  <c r="B109" i="2"/>
  <c r="A66" i="2"/>
  <c r="B66" i="2"/>
  <c r="A55" i="2"/>
  <c r="B55" i="2"/>
  <c r="A72" i="2"/>
  <c r="B72" i="2"/>
  <c r="A80" i="2"/>
  <c r="B80" i="2"/>
  <c r="A115" i="2"/>
  <c r="B115" i="2"/>
  <c r="A120" i="2"/>
  <c r="B120" i="2"/>
  <c r="A119" i="2"/>
  <c r="B119" i="2"/>
  <c r="A121" i="2"/>
  <c r="B121" i="2"/>
  <c r="A116" i="2"/>
  <c r="B116" i="2"/>
  <c r="A122" i="2"/>
  <c r="B122" i="2"/>
  <c r="A117" i="2"/>
  <c r="B117" i="2"/>
  <c r="A118" i="2"/>
  <c r="B118" i="2"/>
  <c r="A97" i="2"/>
  <c r="B97" i="2"/>
  <c r="A92" i="2"/>
  <c r="B92" i="2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2" i="3"/>
  <c r="B1" i="3"/>
  <c r="A1" i="3"/>
  <c r="B1" i="2"/>
  <c r="A1" i="2"/>
  <c r="E25" i="2" l="1"/>
  <c r="E6" i="2"/>
  <c r="E43" i="2"/>
  <c r="E22" i="2"/>
  <c r="E44" i="2"/>
  <c r="E18" i="2"/>
  <c r="E34" i="2"/>
  <c r="E90" i="2"/>
  <c r="E29" i="2"/>
  <c r="E3" i="2"/>
  <c r="E67" i="2"/>
  <c r="E118" i="2"/>
  <c r="E121" i="2"/>
  <c r="E80" i="2"/>
  <c r="E66" i="2"/>
  <c r="E106" i="2"/>
  <c r="E103" i="2"/>
  <c r="E96" i="2"/>
  <c r="E91" i="2"/>
  <c r="E86" i="2"/>
  <c r="E110" i="2"/>
  <c r="E100" i="2"/>
  <c r="E84" i="2"/>
  <c r="E10" i="2"/>
  <c r="E42" i="2"/>
  <c r="E53" i="2"/>
  <c r="E78" i="2"/>
  <c r="E63" i="2"/>
  <c r="E81" i="2"/>
  <c r="E49" i="2"/>
  <c r="E36" i="2"/>
  <c r="E27" i="2"/>
  <c r="E14" i="2"/>
  <c r="E8" i="2"/>
  <c r="E33" i="3"/>
  <c r="E31" i="3"/>
  <c r="E47" i="3"/>
  <c r="E122" i="2"/>
  <c r="E55" i="2"/>
  <c r="E94" i="2"/>
  <c r="E113" i="2"/>
  <c r="E98" i="2"/>
  <c r="E58" i="2"/>
  <c r="E82" i="2"/>
  <c r="E65" i="2"/>
  <c r="E16" i="2"/>
  <c r="E56" i="2"/>
  <c r="E57" i="2"/>
  <c r="E74" i="2"/>
  <c r="E38" i="2"/>
  <c r="E23" i="2"/>
  <c r="E51" i="2"/>
  <c r="E77" i="2"/>
  <c r="E93" i="2"/>
  <c r="E76" i="2"/>
  <c r="E40" i="2"/>
  <c r="E51" i="3"/>
  <c r="E11" i="3"/>
  <c r="E92" i="2"/>
  <c r="E120" i="2"/>
  <c r="E108" i="2"/>
  <c r="E101" i="2"/>
  <c r="E114" i="2"/>
  <c r="E15" i="2"/>
  <c r="E33" i="2"/>
  <c r="E13" i="2"/>
  <c r="E24" i="2"/>
  <c r="E4" i="2"/>
  <c r="E63" i="3"/>
  <c r="E35" i="3"/>
  <c r="E27" i="3"/>
  <c r="E15" i="3"/>
  <c r="E3" i="3"/>
  <c r="E49" i="3"/>
  <c r="E41" i="3"/>
  <c r="E115" i="2"/>
  <c r="E104" i="2"/>
  <c r="E87" i="2"/>
  <c r="E117" i="2"/>
  <c r="E119" i="2"/>
  <c r="E105" i="2"/>
  <c r="E102" i="2"/>
  <c r="E60" i="2"/>
  <c r="E9" i="2"/>
  <c r="E62" i="2"/>
  <c r="E71" i="2"/>
  <c r="E37" i="2"/>
  <c r="E20" i="2"/>
  <c r="E54" i="2"/>
  <c r="E61" i="2"/>
  <c r="E61" i="3"/>
  <c r="E57" i="3"/>
  <c r="E53" i="3"/>
  <c r="E45" i="3"/>
  <c r="E37" i="3"/>
  <c r="E59" i="3"/>
  <c r="E55" i="3"/>
  <c r="E43" i="3"/>
  <c r="E39" i="3"/>
  <c r="E23" i="3"/>
  <c r="E19" i="3"/>
  <c r="E7" i="3"/>
  <c r="E72" i="2"/>
  <c r="E109" i="2"/>
  <c r="E99" i="2"/>
  <c r="E73" i="2"/>
  <c r="E52" i="2"/>
  <c r="E83" i="2"/>
  <c r="E68" i="2"/>
  <c r="E32" i="2"/>
  <c r="E50" i="2"/>
  <c r="E45" i="2"/>
  <c r="E46" i="2"/>
  <c r="E28" i="2"/>
  <c r="E89" i="2"/>
  <c r="E31" i="2"/>
  <c r="E75" i="2"/>
  <c r="E5" i="2"/>
  <c r="E116" i="2"/>
  <c r="E47" i="2"/>
  <c r="E111" i="2"/>
  <c r="E64" i="2"/>
  <c r="E21" i="2"/>
  <c r="E59" i="2"/>
  <c r="E11" i="2"/>
  <c r="E17" i="2"/>
  <c r="E70" i="2"/>
  <c r="E19" i="2"/>
  <c r="E35" i="2"/>
  <c r="E2" i="3"/>
  <c r="E62" i="3"/>
  <c r="E58" i="3"/>
  <c r="E54" i="3"/>
  <c r="E50" i="3"/>
  <c r="E46" i="3"/>
  <c r="E42" i="3"/>
  <c r="E38" i="3"/>
  <c r="E34" i="3"/>
  <c r="E30" i="3"/>
  <c r="E26" i="3"/>
  <c r="E22" i="3"/>
  <c r="E18" i="3"/>
  <c r="E14" i="3"/>
  <c r="E10" i="3"/>
  <c r="E6" i="3"/>
  <c r="E29" i="3"/>
  <c r="E25" i="3"/>
  <c r="E21" i="3"/>
  <c r="E17" i="3"/>
  <c r="E13" i="3"/>
  <c r="E9" i="3"/>
  <c r="E5" i="3"/>
  <c r="E64" i="3"/>
  <c r="E60" i="3"/>
  <c r="E56" i="3"/>
  <c r="E52" i="3"/>
  <c r="E48" i="3"/>
  <c r="E44" i="3"/>
  <c r="E40" i="3"/>
  <c r="E36" i="3"/>
  <c r="E32" i="3"/>
  <c r="E28" i="3"/>
  <c r="E24" i="3"/>
  <c r="E20" i="3"/>
  <c r="E16" i="3"/>
  <c r="E12" i="3"/>
  <c r="E8" i="3"/>
  <c r="E4" i="3"/>
  <c r="E97" i="2"/>
  <c r="E107" i="2"/>
  <c r="E112" i="2"/>
  <c r="E95" i="2"/>
  <c r="E79" i="2"/>
  <c r="E7" i="2"/>
  <c r="E12" i="2"/>
  <c r="E69" i="2"/>
  <c r="E39" i="2"/>
  <c r="E41" i="2"/>
  <c r="E30" i="2"/>
  <c r="E48" i="2"/>
  <c r="E88" i="2"/>
  <c r="E26" i="2"/>
  <c r="E2" i="2"/>
</calcChain>
</file>

<file path=xl/sharedStrings.xml><?xml version="1.0" encoding="utf-8"?>
<sst xmlns="http://schemas.openxmlformats.org/spreadsheetml/2006/main" count="205" uniqueCount="199">
  <si>
    <t>51AXT</t>
  </si>
  <si>
    <t>51BCD</t>
  </si>
  <si>
    <t>51BTD</t>
  </si>
  <si>
    <t>51BTT</t>
  </si>
  <si>
    <t>51BXD</t>
  </si>
  <si>
    <t>51BXM</t>
  </si>
  <si>
    <t>51BXY</t>
  </si>
  <si>
    <t>51BXZ</t>
  </si>
  <si>
    <t>51CDZ</t>
  </si>
  <si>
    <t>51CXQ</t>
  </si>
  <si>
    <t>51DCN</t>
  </si>
  <si>
    <t>51DFB</t>
  </si>
  <si>
    <t>51DFT</t>
  </si>
  <si>
    <t>51DJZ</t>
  </si>
  <si>
    <t>51GLQ</t>
  </si>
  <si>
    <t>51GYD</t>
  </si>
  <si>
    <t>51GYQ</t>
  </si>
  <si>
    <t>51GYZ</t>
  </si>
  <si>
    <t>51HLY</t>
  </si>
  <si>
    <t>51HSS</t>
  </si>
  <si>
    <t>51HYQ</t>
  </si>
  <si>
    <t>51HYT</t>
  </si>
  <si>
    <t>51HYW</t>
  </si>
  <si>
    <t>51HYY</t>
  </si>
  <si>
    <t>51JGD</t>
  </si>
  <si>
    <t>51JGS</t>
  </si>
  <si>
    <t>51JYC</t>
  </si>
  <si>
    <t>51JYH</t>
  </si>
  <si>
    <t>51JYT</t>
  </si>
  <si>
    <t>51JYW</t>
  </si>
  <si>
    <t>51KDG</t>
  </si>
  <si>
    <t>51KDT</t>
  </si>
  <si>
    <t>51KDX</t>
  </si>
  <si>
    <t>51KDZ</t>
  </si>
  <si>
    <t>51LBD</t>
  </si>
  <si>
    <t>51LBH</t>
  </si>
  <si>
    <t>51LDG</t>
  </si>
  <si>
    <t>51LDJ</t>
  </si>
  <si>
    <t>51LDL</t>
  </si>
  <si>
    <t>51LSF</t>
  </si>
  <si>
    <t>51LSL</t>
  </si>
  <si>
    <t>51MCL</t>
  </si>
  <si>
    <t>51MNA</t>
  </si>
  <si>
    <t>51MNC</t>
  </si>
  <si>
    <t>51MNH</t>
  </si>
  <si>
    <t>51MNJ</t>
  </si>
  <si>
    <t>51MNL</t>
  </si>
  <si>
    <t>51MNM</t>
  </si>
  <si>
    <t>51MNT</t>
  </si>
  <si>
    <t>51MNW</t>
  </si>
  <si>
    <t>51MNZ</t>
  </si>
  <si>
    <t>51NNS</t>
  </si>
  <si>
    <t>51NNT</t>
  </si>
  <si>
    <t>51PGD</t>
  </si>
  <si>
    <t>51PGQ</t>
  </si>
  <si>
    <t>51PGW</t>
  </si>
  <si>
    <t>51PJD</t>
  </si>
  <si>
    <t>51PJW</t>
  </si>
  <si>
    <t>51PXZ</t>
  </si>
  <si>
    <t>51QCD</t>
  </si>
  <si>
    <t>51QCQ</t>
  </si>
  <si>
    <t>51QLY</t>
  </si>
  <si>
    <t>51SFB</t>
  </si>
  <si>
    <t>51SPA</t>
  </si>
  <si>
    <t>51TQL</t>
  </si>
  <si>
    <t>51XCC</t>
  </si>
  <si>
    <t>51XCH</t>
  </si>
  <si>
    <t>51XCL</t>
  </si>
  <si>
    <t>51XCN</t>
  </si>
  <si>
    <t>51XCX</t>
  </si>
  <si>
    <t>51XCY</t>
  </si>
  <si>
    <t>51XDM</t>
  </si>
  <si>
    <t>51XJD</t>
  </si>
  <si>
    <t>51XJW</t>
  </si>
  <si>
    <t>51YAD</t>
  </si>
  <si>
    <t>51YAL</t>
  </si>
  <si>
    <t>51YAM</t>
  </si>
  <si>
    <t>51YYJ</t>
  </si>
  <si>
    <t>51YYL</t>
  </si>
  <si>
    <t>51YYM</t>
  </si>
  <si>
    <t>51YYW</t>
  </si>
  <si>
    <t>51YYZ</t>
  </si>
  <si>
    <t>51ZJQ</t>
  </si>
  <si>
    <t>53CMX</t>
  </si>
  <si>
    <t>53DGX</t>
  </si>
  <si>
    <t>53DJL</t>
  </si>
  <si>
    <t>53DSS</t>
  </si>
  <si>
    <t>53ELK</t>
  </si>
  <si>
    <t>53EYS</t>
  </si>
  <si>
    <t>53LDC</t>
  </si>
  <si>
    <t>53LDX</t>
  </si>
  <si>
    <t>53LDZ</t>
  </si>
  <si>
    <t>53LWC</t>
  </si>
  <si>
    <t>53LZH</t>
  </si>
  <si>
    <t>53QJT</t>
  </si>
  <si>
    <t>53SRD</t>
  </si>
  <si>
    <t>53SYL</t>
  </si>
  <si>
    <t>53YCH</t>
  </si>
  <si>
    <t>53YHX</t>
  </si>
  <si>
    <t>53YJB</t>
  </si>
  <si>
    <t>53YJE</t>
  </si>
  <si>
    <t>53YJF</t>
  </si>
  <si>
    <t>53YJG</t>
  </si>
  <si>
    <t>53YJJ</t>
  </si>
  <si>
    <t>53YJL</t>
  </si>
  <si>
    <t>53YJS</t>
  </si>
  <si>
    <t>53YJY</t>
  </si>
  <si>
    <t>53YML</t>
  </si>
  <si>
    <t>53YSZ</t>
  </si>
  <si>
    <t>53ZJA</t>
  </si>
  <si>
    <t>53ZTT</t>
  </si>
  <si>
    <t>61BAJ</t>
  </si>
  <si>
    <t>61CAT</t>
  </si>
  <si>
    <t>61CHA</t>
  </si>
  <si>
    <t>61LAT</t>
  </si>
  <si>
    <t>61QIS</t>
  </si>
  <si>
    <t>61WEN</t>
  </si>
  <si>
    <t>61YLI</t>
  </si>
  <si>
    <t>61ZHZ</t>
  </si>
  <si>
    <t>62TIS</t>
  </si>
  <si>
    <t>62WUD</t>
  </si>
  <si>
    <t>出江</t>
  </si>
  <si>
    <t>双流三星</t>
  </si>
  <si>
    <t>双流东升</t>
  </si>
  <si>
    <t>双流中和</t>
  </si>
  <si>
    <t>双流黄龙溪</t>
  </si>
  <si>
    <t>安仁</t>
  </si>
  <si>
    <t>崇州三郎</t>
  </si>
  <si>
    <t>崇州崇阳</t>
  </si>
  <si>
    <t>崇州文井江</t>
  </si>
  <si>
    <t>崇州梓潼</t>
  </si>
  <si>
    <t>彭州丹景山</t>
  </si>
  <si>
    <t>彭州城区</t>
  </si>
  <si>
    <t>彭州濛阳</t>
  </si>
  <si>
    <t>彭州红岩</t>
  </si>
  <si>
    <t>成华区双水碾村</t>
  </si>
  <si>
    <t>成华建设局</t>
  </si>
  <si>
    <t>新津方兴</t>
  </si>
  <si>
    <t>新津梨花沟</t>
  </si>
  <si>
    <t>新津金华</t>
  </si>
  <si>
    <t>新都军屯</t>
  </si>
  <si>
    <t>新都新繁</t>
  </si>
  <si>
    <t>晋原</t>
  </si>
  <si>
    <t>武侯城区</t>
  </si>
  <si>
    <t>武侯机投</t>
  </si>
  <si>
    <t>武侯簇桥</t>
  </si>
  <si>
    <t>温江城区</t>
  </si>
  <si>
    <t>温江寿安</t>
  </si>
  <si>
    <t>温江金马</t>
  </si>
  <si>
    <t>蒲江城区</t>
  </si>
  <si>
    <t>蒲江寿安</t>
  </si>
  <si>
    <t>蒲江朝阳湖</t>
  </si>
  <si>
    <t>蒲江鹤山</t>
  </si>
  <si>
    <t>西岭雪山</t>
  </si>
  <si>
    <t>邛崃城区</t>
  </si>
  <si>
    <t>邛崃平乐</t>
  </si>
  <si>
    <t>邛崃水口</t>
  </si>
  <si>
    <t>邛崃高何</t>
  </si>
  <si>
    <t>郫县唐昌</t>
  </si>
  <si>
    <t>郫县城区</t>
  </si>
  <si>
    <t>都江堰向峨乡</t>
  </si>
  <si>
    <t>都江堰城区</t>
  </si>
  <si>
    <t>都江堰幸福镇</t>
  </si>
  <si>
    <t>都江堰文庙山</t>
  </si>
  <si>
    <t>金堂竹篙</t>
  </si>
  <si>
    <t>金堂赵家镇</t>
  </si>
  <si>
    <t>金堂赵镇</t>
  </si>
  <si>
    <t>金牛三洞桥</t>
  </si>
  <si>
    <t>金牛城区</t>
  </si>
  <si>
    <t>锦江三圣乡</t>
  </si>
  <si>
    <t>锦江城区</t>
  </si>
  <si>
    <t>雾山</t>
  </si>
  <si>
    <t>青城山镇</t>
  </si>
  <si>
    <t>青白江云顶乡</t>
  </si>
  <si>
    <t>青白江城区</t>
  </si>
  <si>
    <t>青羊城区</t>
  </si>
  <si>
    <t>青羊苏坡</t>
  </si>
  <si>
    <t>高新南区</t>
  </si>
  <si>
    <t>高新西区</t>
  </si>
  <si>
    <t>鹤鸣</t>
  </si>
  <si>
    <t>龙泉同安</t>
  </si>
  <si>
    <t>龙泉城区</t>
  </si>
  <si>
    <t>龙泉茶店镇</t>
  </si>
  <si>
    <t>龙门山</t>
  </si>
  <si>
    <t>震中距</t>
    <phoneticPr fontId="1" type="noConversion"/>
  </si>
  <si>
    <t>震源距</t>
    <phoneticPr fontId="1" type="noConversion"/>
  </si>
  <si>
    <t>断层距</t>
    <phoneticPr fontId="1" type="noConversion"/>
  </si>
  <si>
    <t>JB距</t>
    <phoneticPr fontId="1" type="noConversion"/>
  </si>
  <si>
    <t>Station code</t>
    <phoneticPr fontId="2" type="noConversion"/>
  </si>
  <si>
    <t>PGA-EW</t>
    <phoneticPr fontId="1" type="noConversion"/>
  </si>
  <si>
    <t>PGA-NS</t>
    <phoneticPr fontId="1" type="noConversion"/>
  </si>
  <si>
    <t>PGA-UD</t>
    <phoneticPr fontId="1" type="noConversion"/>
  </si>
  <si>
    <t>PGV-EW</t>
    <phoneticPr fontId="1" type="noConversion"/>
  </si>
  <si>
    <t>PGV-NS</t>
    <phoneticPr fontId="1" type="noConversion"/>
  </si>
  <si>
    <t>PGV-UD</t>
    <phoneticPr fontId="1" type="noConversion"/>
  </si>
  <si>
    <t>Mean</t>
    <phoneticPr fontId="1" type="noConversion"/>
  </si>
  <si>
    <t>Distance</t>
    <phoneticPr fontId="1" type="noConversion"/>
  </si>
  <si>
    <t>霍俊荣（基岩）</t>
    <phoneticPr fontId="1" type="noConversion"/>
  </si>
  <si>
    <t>五代区划图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</si>
</sst>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.75"/>
      <name val="Arial"/>
      <family val="2"/>
    </font>
    <font>
      <sz val="1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49" fontId="5" fillId="0" borderId="0" xfId="2" applyNumberFormat="1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national!$B$2:$B$122</c:f>
              <c:numCache>
                <c:formatCode>General</c:formatCode>
                <c:ptCount val="121"/>
                <c:pt idx="0">
                  <c:v>9.7162679128488847</c:v>
                </c:pt>
                <c:pt idx="1">
                  <c:v>18.160137764146153</c:v>
                </c:pt>
                <c:pt idx="2">
                  <c:v>18.710906515402915</c:v>
                </c:pt>
                <c:pt idx="3">
                  <c:v>24.936627174257556</c:v>
                </c:pt>
                <c:pt idx="4">
                  <c:v>31.885680135401309</c:v>
                </c:pt>
                <c:pt idx="5">
                  <c:v>33.941740634420775</c:v>
                </c:pt>
                <c:pt idx="6">
                  <c:v>37.917313748714314</c:v>
                </c:pt>
                <c:pt idx="7">
                  <c:v>38.35227682548026</c:v>
                </c:pt>
                <c:pt idx="8">
                  <c:v>49.275105284794904</c:v>
                </c:pt>
                <c:pt idx="9">
                  <c:v>51.539657379192647</c:v>
                </c:pt>
                <c:pt idx="10">
                  <c:v>64.27179044185273</c:v>
                </c:pt>
                <c:pt idx="11">
                  <c:v>64.445097696741442</c:v>
                </c:pt>
                <c:pt idx="12">
                  <c:v>71.555674716580754</c:v>
                </c:pt>
                <c:pt idx="13">
                  <c:v>73.446359497726462</c:v>
                </c:pt>
                <c:pt idx="14">
                  <c:v>76.653443363055217</c:v>
                </c:pt>
                <c:pt idx="15">
                  <c:v>83.706176653718998</c:v>
                </c:pt>
                <c:pt idx="16">
                  <c:v>84.669820544897604</c:v>
                </c:pt>
                <c:pt idx="17">
                  <c:v>85.060629853144448</c:v>
                </c:pt>
                <c:pt idx="18">
                  <c:v>85.841872459322673</c:v>
                </c:pt>
                <c:pt idx="19">
                  <c:v>91.653785599327279</c:v>
                </c:pt>
                <c:pt idx="20">
                  <c:v>93.49797058539049</c:v>
                </c:pt>
                <c:pt idx="21">
                  <c:v>95.290900748989017</c:v>
                </c:pt>
                <c:pt idx="22">
                  <c:v>104.05622583248066</c:v>
                </c:pt>
                <c:pt idx="23">
                  <c:v>106.73686338640577</c:v>
                </c:pt>
                <c:pt idx="24">
                  <c:v>118.80662598090477</c:v>
                </c:pt>
                <c:pt idx="25">
                  <c:v>120.70697259974632</c:v>
                </c:pt>
                <c:pt idx="26">
                  <c:v>132.13029125747246</c:v>
                </c:pt>
                <c:pt idx="27">
                  <c:v>135.95923160646419</c:v>
                </c:pt>
                <c:pt idx="28">
                  <c:v>137.08068929025174</c:v>
                </c:pt>
                <c:pt idx="29">
                  <c:v>149.63491769569461</c:v>
                </c:pt>
                <c:pt idx="30">
                  <c:v>151.40008700814391</c:v>
                </c:pt>
                <c:pt idx="31">
                  <c:v>177.10853834901647</c:v>
                </c:pt>
                <c:pt idx="32">
                  <c:v>188.791056996072</c:v>
                </c:pt>
                <c:pt idx="33">
                  <c:v>194.76196508121834</c:v>
                </c:pt>
                <c:pt idx="34">
                  <c:v>195.42507468790555</c:v>
                </c:pt>
                <c:pt idx="35">
                  <c:v>201.19852251864356</c:v>
                </c:pt>
                <c:pt idx="36">
                  <c:v>207.29149513607496</c:v>
                </c:pt>
                <c:pt idx="37">
                  <c:v>208.16377710697572</c:v>
                </c:pt>
                <c:pt idx="38">
                  <c:v>208.72238341561385</c:v>
                </c:pt>
                <c:pt idx="39">
                  <c:v>220.46755635261016</c:v>
                </c:pt>
                <c:pt idx="40">
                  <c:v>224.13353756377907</c:v>
                </c:pt>
                <c:pt idx="41">
                  <c:v>225.5278266204198</c:v>
                </c:pt>
                <c:pt idx="42">
                  <c:v>230.87011581919819</c:v>
                </c:pt>
                <c:pt idx="43">
                  <c:v>234.23321393513851</c:v>
                </c:pt>
                <c:pt idx="44">
                  <c:v>236.87385334165873</c:v>
                </c:pt>
                <c:pt idx="45">
                  <c:v>240.46167315745481</c:v>
                </c:pt>
                <c:pt idx="46">
                  <c:v>240.89337657489168</c:v>
                </c:pt>
                <c:pt idx="47">
                  <c:v>244.20327377481254</c:v>
                </c:pt>
                <c:pt idx="48">
                  <c:v>246.93297652067039</c:v>
                </c:pt>
                <c:pt idx="49">
                  <c:v>251.09749078914123</c:v>
                </c:pt>
                <c:pt idx="50">
                  <c:v>255.10110240588958</c:v>
                </c:pt>
                <c:pt idx="51">
                  <c:v>260.55742393214558</c:v>
                </c:pt>
                <c:pt idx="52">
                  <c:v>270.98321544364518</c:v>
                </c:pt>
                <c:pt idx="53">
                  <c:v>273.8841367191817</c:v>
                </c:pt>
                <c:pt idx="54">
                  <c:v>275.40252143089822</c:v>
                </c:pt>
                <c:pt idx="55">
                  <c:v>277.77366727150059</c:v>
                </c:pt>
                <c:pt idx="56">
                  <c:v>278.04721016257679</c:v>
                </c:pt>
                <c:pt idx="57">
                  <c:v>284.02511041081033</c:v>
                </c:pt>
                <c:pt idx="58">
                  <c:v>285.51579818734155</c:v>
                </c:pt>
                <c:pt idx="59">
                  <c:v>288.8024731649121</c:v>
                </c:pt>
                <c:pt idx="60">
                  <c:v>294.37155206264498</c:v>
                </c:pt>
                <c:pt idx="61">
                  <c:v>300.54718927297483</c:v>
                </c:pt>
                <c:pt idx="62">
                  <c:v>301.67883597943518</c:v>
                </c:pt>
                <c:pt idx="63">
                  <c:v>301.98867528495083</c:v>
                </c:pt>
                <c:pt idx="64">
                  <c:v>306.53089120756482</c:v>
                </c:pt>
                <c:pt idx="65">
                  <c:v>307.57899358754872</c:v>
                </c:pt>
                <c:pt idx="66">
                  <c:v>309.73440467850503</c:v>
                </c:pt>
                <c:pt idx="67">
                  <c:v>310.37240673363658</c:v>
                </c:pt>
                <c:pt idx="68">
                  <c:v>312.13312798451796</c:v>
                </c:pt>
                <c:pt idx="69">
                  <c:v>316.66235864035337</c:v>
                </c:pt>
                <c:pt idx="70">
                  <c:v>319.01524330230092</c:v>
                </c:pt>
                <c:pt idx="71">
                  <c:v>327.26852807672492</c:v>
                </c:pt>
                <c:pt idx="72">
                  <c:v>327.6819269958782</c:v>
                </c:pt>
                <c:pt idx="73">
                  <c:v>330.26025858899806</c:v>
                </c:pt>
                <c:pt idx="74">
                  <c:v>330.77079702391404</c:v>
                </c:pt>
                <c:pt idx="75">
                  <c:v>332.10167466769536</c:v>
                </c:pt>
                <c:pt idx="76">
                  <c:v>337.25746359085679</c:v>
                </c:pt>
                <c:pt idx="77">
                  <c:v>340.28746990586973</c:v>
                </c:pt>
                <c:pt idx="78">
                  <c:v>341.7211950585945</c:v>
                </c:pt>
                <c:pt idx="79">
                  <c:v>344.85371149668794</c:v>
                </c:pt>
                <c:pt idx="80">
                  <c:v>347.66577510637541</c:v>
                </c:pt>
                <c:pt idx="81">
                  <c:v>348.55423019138709</c:v>
                </c:pt>
                <c:pt idx="82">
                  <c:v>349.54097657208837</c:v>
                </c:pt>
                <c:pt idx="83">
                  <c:v>350.27442320408602</c:v>
                </c:pt>
                <c:pt idx="84">
                  <c:v>353.18626465497471</c:v>
                </c:pt>
                <c:pt idx="85">
                  <c:v>360.60168185366797</c:v>
                </c:pt>
                <c:pt idx="86">
                  <c:v>366.59567148483853</c:v>
                </c:pt>
                <c:pt idx="87">
                  <c:v>367.1678123141358</c:v>
                </c:pt>
                <c:pt idx="88">
                  <c:v>374.19315207262048</c:v>
                </c:pt>
                <c:pt idx="89">
                  <c:v>377.74418368490996</c:v>
                </c:pt>
                <c:pt idx="90">
                  <c:v>392.67201813623063</c:v>
                </c:pt>
                <c:pt idx="91">
                  <c:v>398.99497256961939</c:v>
                </c:pt>
                <c:pt idx="92">
                  <c:v>462.38219189854163</c:v>
                </c:pt>
                <c:pt idx="93">
                  <c:v>462.6365711060609</c:v>
                </c:pt>
                <c:pt idx="94">
                  <c:v>479.60115027826527</c:v>
                </c:pt>
                <c:pt idx="95">
                  <c:v>543.53629372803618</c:v>
                </c:pt>
                <c:pt idx="96">
                  <c:v>549.61341880376324</c:v>
                </c:pt>
                <c:pt idx="97">
                  <c:v>563.49356876487354</c:v>
                </c:pt>
                <c:pt idx="98">
                  <c:v>580.84081970936836</c:v>
                </c:pt>
                <c:pt idx="99">
                  <c:v>581.67219951267975</c:v>
                </c:pt>
                <c:pt idx="100">
                  <c:v>581.67219951267975</c:v>
                </c:pt>
                <c:pt idx="101">
                  <c:v>581.67219951267975</c:v>
                </c:pt>
                <c:pt idx="102">
                  <c:v>581.67219951267975</c:v>
                </c:pt>
                <c:pt idx="103">
                  <c:v>581.67219951267975</c:v>
                </c:pt>
                <c:pt idx="104">
                  <c:v>581.67219951267975</c:v>
                </c:pt>
                <c:pt idx="105">
                  <c:v>581.67219951267975</c:v>
                </c:pt>
                <c:pt idx="106">
                  <c:v>581.67219951267975</c:v>
                </c:pt>
                <c:pt idx="107">
                  <c:v>581.67219951267975</c:v>
                </c:pt>
                <c:pt idx="108">
                  <c:v>585.92932877107864</c:v>
                </c:pt>
                <c:pt idx="109">
                  <c:v>585.92932877107864</c:v>
                </c:pt>
                <c:pt idx="110">
                  <c:v>588.08024170285034</c:v>
                </c:pt>
                <c:pt idx="111">
                  <c:v>588.08024170285034</c:v>
                </c:pt>
                <c:pt idx="112">
                  <c:v>595.42851926272101</c:v>
                </c:pt>
                <c:pt idx="113">
                  <c:v>597.4441694872595</c:v>
                </c:pt>
                <c:pt idx="114">
                  <c:v>640.34688689393181</c:v>
                </c:pt>
                <c:pt idx="115">
                  <c:v>656.94221729273738</c:v>
                </c:pt>
                <c:pt idx="116">
                  <c:v>659.16604181658272</c:v>
                </c:pt>
                <c:pt idx="117">
                  <c:v>702.30385083944259</c:v>
                </c:pt>
                <c:pt idx="118">
                  <c:v>728.29994670824101</c:v>
                </c:pt>
                <c:pt idx="119">
                  <c:v>740.03692742696455</c:v>
                </c:pt>
                <c:pt idx="120">
                  <c:v>776.5855336739055</c:v>
                </c:pt>
              </c:numCache>
            </c:numRef>
          </c:xVal>
          <c:yVal>
            <c:numRef>
              <c:f>national!$E$2:$E$122</c:f>
              <c:numCache>
                <c:formatCode>General</c:formatCode>
                <c:ptCount val="121"/>
                <c:pt idx="0">
                  <c:v>24.315702004928831</c:v>
                </c:pt>
                <c:pt idx="1">
                  <c:v>16.80685189255858</c:v>
                </c:pt>
                <c:pt idx="2">
                  <c:v>11.824743784608613</c:v>
                </c:pt>
                <c:pt idx="3">
                  <c:v>10.746281337972684</c:v>
                </c:pt>
                <c:pt idx="4">
                  <c:v>13.365561624668079</c:v>
                </c:pt>
                <c:pt idx="5">
                  <c:v>12.692148587745104</c:v>
                </c:pt>
                <c:pt idx="6">
                  <c:v>12.403009813670229</c:v>
                </c:pt>
                <c:pt idx="7">
                  <c:v>14.879259778066919</c:v>
                </c:pt>
                <c:pt idx="8">
                  <c:v>8.1919063297491377</c:v>
                </c:pt>
                <c:pt idx="9">
                  <c:v>10.70228267269184</c:v>
                </c:pt>
                <c:pt idx="10">
                  <c:v>6.7639885679548577</c:v>
                </c:pt>
                <c:pt idx="11">
                  <c:v>4.0407763672343959</c:v>
                </c:pt>
                <c:pt idx="12">
                  <c:v>1.500858455256191</c:v>
                </c:pt>
                <c:pt idx="13">
                  <c:v>5.5121595681556608</c:v>
                </c:pt>
                <c:pt idx="14">
                  <c:v>2.2420050283132729</c:v>
                </c:pt>
                <c:pt idx="15">
                  <c:v>3.7688678116935859</c:v>
                </c:pt>
                <c:pt idx="16">
                  <c:v>4.5550035194648313</c:v>
                </c:pt>
                <c:pt idx="17">
                  <c:v>3.1471162631664882</c:v>
                </c:pt>
                <c:pt idx="18">
                  <c:v>3.2988192858266729</c:v>
                </c:pt>
                <c:pt idx="19">
                  <c:v>1.7544723879628314</c:v>
                </c:pt>
                <c:pt idx="20">
                  <c:v>1.8418223382058325</c:v>
                </c:pt>
                <c:pt idx="21">
                  <c:v>2.5604881668137036</c:v>
                </c:pt>
                <c:pt idx="22">
                  <c:v>2.5312295522808674</c:v>
                </c:pt>
                <c:pt idx="23">
                  <c:v>1.6304757475175764</c:v>
                </c:pt>
                <c:pt idx="24">
                  <c:v>2.9362428514973007</c:v>
                </c:pt>
                <c:pt idx="25">
                  <c:v>1.7236974559544955</c:v>
                </c:pt>
                <c:pt idx="26">
                  <c:v>0.76169666240899336</c:v>
                </c:pt>
                <c:pt idx="27">
                  <c:v>0.75469100162516844</c:v>
                </c:pt>
                <c:pt idx="28">
                  <c:v>0.64072833207218183</c:v>
                </c:pt>
                <c:pt idx="29">
                  <c:v>0.9737798419868835</c:v>
                </c:pt>
                <c:pt idx="30">
                  <c:v>1.912978384635331</c:v>
                </c:pt>
                <c:pt idx="31">
                  <c:v>2.4419575476985673</c:v>
                </c:pt>
                <c:pt idx="32">
                  <c:v>0.79597906710164179</c:v>
                </c:pt>
                <c:pt idx="33">
                  <c:v>1.1594174038063254</c:v>
                </c:pt>
                <c:pt idx="34">
                  <c:v>1.5783199297734283</c:v>
                </c:pt>
                <c:pt idx="35">
                  <c:v>1.149805787069712</c:v>
                </c:pt>
                <c:pt idx="36">
                  <c:v>1.1292296083365863</c:v>
                </c:pt>
                <c:pt idx="37">
                  <c:v>2.0812545903814841</c:v>
                </c:pt>
                <c:pt idx="38">
                  <c:v>0.89062757059727282</c:v>
                </c:pt>
                <c:pt idx="39">
                  <c:v>1.0825127392783884</c:v>
                </c:pt>
                <c:pt idx="40">
                  <c:v>1.6424398726437446</c:v>
                </c:pt>
                <c:pt idx="41">
                  <c:v>2.596642412931168</c:v>
                </c:pt>
                <c:pt idx="42">
                  <c:v>0.84925971041019011</c:v>
                </c:pt>
                <c:pt idx="43">
                  <c:v>3.8029385892082193</c:v>
                </c:pt>
                <c:pt idx="44">
                  <c:v>2.0930255650015361</c:v>
                </c:pt>
                <c:pt idx="45">
                  <c:v>1.3989572816137026</c:v>
                </c:pt>
                <c:pt idx="46">
                  <c:v>1.3361278763965669</c:v>
                </c:pt>
                <c:pt idx="47">
                  <c:v>2.6711431299913526</c:v>
                </c:pt>
                <c:pt idx="48">
                  <c:v>0.92528902801232871</c:v>
                </c:pt>
                <c:pt idx="49">
                  <c:v>1.5188994810914909</c:v>
                </c:pt>
                <c:pt idx="50">
                  <c:v>1.886124349154106</c:v>
                </c:pt>
                <c:pt idx="51">
                  <c:v>2.2331434118726006</c:v>
                </c:pt>
                <c:pt idx="52">
                  <c:v>0.85904214088017827</c:v>
                </c:pt>
                <c:pt idx="53">
                  <c:v>1.0424958983770631</c:v>
                </c:pt>
                <c:pt idx="54">
                  <c:v>1.1742454016303407</c:v>
                </c:pt>
                <c:pt idx="55">
                  <c:v>3.1409359122662788</c:v>
                </c:pt>
                <c:pt idx="56">
                  <c:v>0.89419288861520252</c:v>
                </c:pt>
                <c:pt idx="57">
                  <c:v>1.8382477440622631</c:v>
                </c:pt>
                <c:pt idx="58">
                  <c:v>0.7547437898644811</c:v>
                </c:pt>
                <c:pt idx="59">
                  <c:v>1.9734726904596376</c:v>
                </c:pt>
                <c:pt idx="60">
                  <c:v>2.6193065519728691</c:v>
                </c:pt>
                <c:pt idx="61">
                  <c:v>0.95239625881772538</c:v>
                </c:pt>
                <c:pt idx="62">
                  <c:v>0.52627448168992585</c:v>
                </c:pt>
                <c:pt idx="63">
                  <c:v>1.9158759196239719</c:v>
                </c:pt>
                <c:pt idx="64">
                  <c:v>0.51423019065395215</c:v>
                </c:pt>
                <c:pt idx="65">
                  <c:v>1.1188562064917011</c:v>
                </c:pt>
                <c:pt idx="66">
                  <c:v>2.1387891747537906</c:v>
                </c:pt>
                <c:pt idx="67">
                  <c:v>0.53721647029479647</c:v>
                </c:pt>
                <c:pt idx="68">
                  <c:v>0.59570733216068439</c:v>
                </c:pt>
                <c:pt idx="69">
                  <c:v>1.1564974949198983</c:v>
                </c:pt>
                <c:pt idx="70">
                  <c:v>0.6148322092888433</c:v>
                </c:pt>
                <c:pt idx="71">
                  <c:v>0.5574779170917894</c:v>
                </c:pt>
                <c:pt idx="72">
                  <c:v>0.85446267377574781</c:v>
                </c:pt>
                <c:pt idx="73">
                  <c:v>1.9022855130014</c:v>
                </c:pt>
                <c:pt idx="74">
                  <c:v>0.78911326229255585</c:v>
                </c:pt>
                <c:pt idx="75">
                  <c:v>0.71892487739957922</c:v>
                </c:pt>
                <c:pt idx="76">
                  <c:v>0.38526407384935335</c:v>
                </c:pt>
                <c:pt idx="77">
                  <c:v>0.36043501432019615</c:v>
                </c:pt>
                <c:pt idx="78">
                  <c:v>0.40201771016212706</c:v>
                </c:pt>
                <c:pt idx="79">
                  <c:v>0.71520256346506472</c:v>
                </c:pt>
                <c:pt idx="80">
                  <c:v>0.79226710237394049</c:v>
                </c:pt>
                <c:pt idx="81">
                  <c:v>0.33006114686827348</c:v>
                </c:pt>
                <c:pt idx="82">
                  <c:v>1.7807612649990452</c:v>
                </c:pt>
                <c:pt idx="83">
                  <c:v>0.5074925143832173</c:v>
                </c:pt>
                <c:pt idx="84">
                  <c:v>0.69258065889107823</c:v>
                </c:pt>
                <c:pt idx="85">
                  <c:v>0.93337728852377799</c:v>
                </c:pt>
                <c:pt idx="86">
                  <c:v>0.55475329678425522</c:v>
                </c:pt>
                <c:pt idx="87">
                  <c:v>0.37946099435910402</c:v>
                </c:pt>
                <c:pt idx="88">
                  <c:v>0.35744255336207525</c:v>
                </c:pt>
                <c:pt idx="89">
                  <c:v>0.60998159789455941</c:v>
                </c:pt>
                <c:pt idx="90">
                  <c:v>0.51026484461306953</c:v>
                </c:pt>
                <c:pt idx="91">
                  <c:v>0.60639708316828178</c:v>
                </c:pt>
                <c:pt idx="92">
                  <c:v>0.71950993823852083</c:v>
                </c:pt>
                <c:pt idx="93">
                  <c:v>0.61109891086304513</c:v>
                </c:pt>
                <c:pt idx="94">
                  <c:v>0.39095429975893603</c:v>
                </c:pt>
                <c:pt idx="95">
                  <c:v>0.20629977632077065</c:v>
                </c:pt>
                <c:pt idx="96">
                  <c:v>0.30638807975017568</c:v>
                </c:pt>
                <c:pt idx="97">
                  <c:v>0.66268293930355571</c:v>
                </c:pt>
                <c:pt idx="98">
                  <c:v>0.17787917073676729</c:v>
                </c:pt>
                <c:pt idx="99">
                  <c:v>4.8489537201338598E-2</c:v>
                </c:pt>
                <c:pt idx="100">
                  <c:v>0.17947007468377563</c:v>
                </c:pt>
                <c:pt idx="101">
                  <c:v>0.14822180956930731</c:v>
                </c:pt>
                <c:pt idx="102">
                  <c:v>0.21108377785135457</c:v>
                </c:pt>
                <c:pt idx="103">
                  <c:v>0.34485199100483677</c:v>
                </c:pt>
                <c:pt idx="104">
                  <c:v>4.6506175224372087E-2</c:v>
                </c:pt>
                <c:pt idx="105">
                  <c:v>0.1767186379531033</c:v>
                </c:pt>
                <c:pt idx="106">
                  <c:v>0.15766579709626308</c:v>
                </c:pt>
                <c:pt idx="107">
                  <c:v>0.18123330448899286</c:v>
                </c:pt>
                <c:pt idx="108">
                  <c:v>0.29567662989150834</c:v>
                </c:pt>
                <c:pt idx="109">
                  <c:v>0.5599211847108484</c:v>
                </c:pt>
                <c:pt idx="110">
                  <c:v>0.23300078564674412</c:v>
                </c:pt>
                <c:pt idx="111">
                  <c:v>0.44438742615537624</c:v>
                </c:pt>
                <c:pt idx="112">
                  <c:v>1.3057742540232598</c:v>
                </c:pt>
                <c:pt idx="113">
                  <c:v>0.24589232775342951</c:v>
                </c:pt>
                <c:pt idx="114">
                  <c:v>0.34282263938077367</c:v>
                </c:pt>
                <c:pt idx="115">
                  <c:v>0.54970910227137404</c:v>
                </c:pt>
                <c:pt idx="116">
                  <c:v>0.27031502263655272</c:v>
                </c:pt>
                <c:pt idx="117">
                  <c:v>0.1726376643290797</c:v>
                </c:pt>
                <c:pt idx="118">
                  <c:v>0.57334445541925316</c:v>
                </c:pt>
                <c:pt idx="119">
                  <c:v>0.4654508183352995</c:v>
                </c:pt>
                <c:pt idx="120">
                  <c:v>0.61000403179979068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CF-46D3-9B55-72978AB74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135744"/>
        <c:axId val="261154688"/>
      </c:scatterChart>
      <c:valAx>
        <c:axId val="261135744"/>
        <c:scaling>
          <c:logBase val="10"/>
          <c:orientation val="minMax"/>
          <c:max val="100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61154688"/>
        <c:crossesAt val="0.1"/>
        <c:crossBetween val="midCat"/>
      </c:valAx>
      <c:valAx>
        <c:axId val="261154688"/>
        <c:scaling>
          <c:logBase val="1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1135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local!$B$2:$B$64</c:f>
              <c:numCache>
                <c:formatCode>General</c:formatCode>
                <c:ptCount val="63"/>
                <c:pt idx="0">
                  <c:v>49.490864479326603</c:v>
                </c:pt>
                <c:pt idx="1">
                  <c:v>121.52838117565234</c:v>
                </c:pt>
                <c:pt idx="2">
                  <c:v>102.20047974609761</c:v>
                </c:pt>
                <c:pt idx="3">
                  <c:v>120.33173351296021</c:v>
                </c:pt>
                <c:pt idx="4">
                  <c:v>102.16977981938662</c:v>
                </c:pt>
                <c:pt idx="5">
                  <c:v>72.000620613748367</c:v>
                </c:pt>
                <c:pt idx="6">
                  <c:v>79.857132269491146</c:v>
                </c:pt>
                <c:pt idx="7">
                  <c:v>82.790899121558937</c:v>
                </c:pt>
                <c:pt idx="8">
                  <c:v>72.540182713446114</c:v>
                </c:pt>
                <c:pt idx="9">
                  <c:v>91.397897462113875</c:v>
                </c:pt>
                <c:pt idx="10">
                  <c:v>127.40964593482393</c:v>
                </c:pt>
                <c:pt idx="11">
                  <c:v>127.34703764637773</c:v>
                </c:pt>
                <c:pt idx="12">
                  <c:v>137.54360431044827</c:v>
                </c:pt>
                <c:pt idx="13">
                  <c:v>141.41678927959472</c:v>
                </c:pt>
                <c:pt idx="14">
                  <c:v>122.78040287993785</c:v>
                </c:pt>
                <c:pt idx="15">
                  <c:v>123.44309393126493</c:v>
                </c:pt>
                <c:pt idx="16">
                  <c:v>81.868803361410855</c:v>
                </c:pt>
                <c:pt idx="17">
                  <c:v>87.798092111775318</c:v>
                </c:pt>
                <c:pt idx="18">
                  <c:v>97.932862050076125</c:v>
                </c:pt>
                <c:pt idx="19">
                  <c:v>137.35106631964371</c:v>
                </c:pt>
                <c:pt idx="20">
                  <c:v>123.53668986181987</c:v>
                </c:pt>
                <c:pt idx="21">
                  <c:v>67.447556613355715</c:v>
                </c:pt>
                <c:pt idx="22">
                  <c:v>116.24392613275504</c:v>
                </c:pt>
                <c:pt idx="23">
                  <c:v>111.4969764894573</c:v>
                </c:pt>
                <c:pt idx="24">
                  <c:v>111.17893061368623</c:v>
                </c:pt>
                <c:pt idx="25">
                  <c:v>100.71179643945653</c:v>
                </c:pt>
                <c:pt idx="26">
                  <c:v>99.825031617085926</c:v>
                </c:pt>
                <c:pt idx="27">
                  <c:v>96.856411487344033</c:v>
                </c:pt>
                <c:pt idx="28">
                  <c:v>60.444903249333713</c:v>
                </c:pt>
                <c:pt idx="29">
                  <c:v>73.940860139347251</c:v>
                </c:pt>
                <c:pt idx="30">
                  <c:v>53.882729246715918</c:v>
                </c:pt>
                <c:pt idx="31">
                  <c:v>62.588261807189852</c:v>
                </c:pt>
                <c:pt idx="32">
                  <c:v>50.277581040881891</c:v>
                </c:pt>
                <c:pt idx="33">
                  <c:v>51.59320553572055</c:v>
                </c:pt>
                <c:pt idx="34">
                  <c:v>40.443540649512592</c:v>
                </c:pt>
                <c:pt idx="35">
                  <c:v>42.582237755503371</c:v>
                </c:pt>
                <c:pt idx="36">
                  <c:v>25.891736605585645</c:v>
                </c:pt>
                <c:pt idx="37">
                  <c:v>112.47650002383361</c:v>
                </c:pt>
                <c:pt idx="38">
                  <c:v>111.09577744305037</c:v>
                </c:pt>
                <c:pt idx="39">
                  <c:v>117.56857427188355</c:v>
                </c:pt>
                <c:pt idx="40">
                  <c:v>105.22603528182987</c:v>
                </c:pt>
                <c:pt idx="41">
                  <c:v>105.18054770615616</c:v>
                </c:pt>
                <c:pt idx="42">
                  <c:v>104.27239572929808</c:v>
                </c:pt>
                <c:pt idx="43">
                  <c:v>180.26967738722374</c:v>
                </c:pt>
                <c:pt idx="44">
                  <c:v>171.00220667775034</c:v>
                </c:pt>
                <c:pt idx="45">
                  <c:v>160.12701202264097</c:v>
                </c:pt>
                <c:pt idx="46">
                  <c:v>117.92025328284295</c:v>
                </c:pt>
                <c:pt idx="47">
                  <c:v>119.32918837295958</c:v>
                </c:pt>
                <c:pt idx="48">
                  <c:v>124.07174924975291</c:v>
                </c:pt>
                <c:pt idx="49">
                  <c:v>122.31898297490829</c:v>
                </c:pt>
                <c:pt idx="50">
                  <c:v>64.285123200386138</c:v>
                </c:pt>
                <c:pt idx="51">
                  <c:v>94.441540797591628</c:v>
                </c:pt>
                <c:pt idx="52">
                  <c:v>157.47507290275198</c:v>
                </c:pt>
                <c:pt idx="53">
                  <c:v>145.26266778992553</c:v>
                </c:pt>
                <c:pt idx="54">
                  <c:v>118.74936772646238</c:v>
                </c:pt>
                <c:pt idx="55">
                  <c:v>112.34633429385984</c:v>
                </c:pt>
                <c:pt idx="56">
                  <c:v>115.83319220727832</c:v>
                </c:pt>
                <c:pt idx="57">
                  <c:v>114.28798533929209</c:v>
                </c:pt>
                <c:pt idx="58">
                  <c:v>62.016910652413621</c:v>
                </c:pt>
                <c:pt idx="59">
                  <c:v>144.03889737215675</c:v>
                </c:pt>
                <c:pt idx="60">
                  <c:v>134.93182284760772</c:v>
                </c:pt>
                <c:pt idx="61">
                  <c:v>142.46661063606345</c:v>
                </c:pt>
                <c:pt idx="62">
                  <c:v>138.1250504254601</c:v>
                </c:pt>
              </c:numCache>
            </c:numRef>
          </c:xVal>
          <c:yVal>
            <c:numRef>
              <c:f>local!$E$2:$E$64</c:f>
              <c:numCache>
                <c:formatCode>General</c:formatCode>
                <c:ptCount val="63"/>
                <c:pt idx="0">
                  <c:v>5.3793479712115664</c:v>
                </c:pt>
                <c:pt idx="1">
                  <c:v>2.5188653661043499</c:v>
                </c:pt>
                <c:pt idx="2">
                  <c:v>2.8462282594403772</c:v>
                </c:pt>
                <c:pt idx="3">
                  <c:v>2.7760921427476069</c:v>
                </c:pt>
                <c:pt idx="4">
                  <c:v>3.9063565630598802</c:v>
                </c:pt>
                <c:pt idx="5">
                  <c:v>5.8737714380306798</c:v>
                </c:pt>
                <c:pt idx="6">
                  <c:v>3.9810325392284849</c:v>
                </c:pt>
                <c:pt idx="7">
                  <c:v>3.4059406141876578</c:v>
                </c:pt>
                <c:pt idx="8">
                  <c:v>3.3949719646913139</c:v>
                </c:pt>
                <c:pt idx="9">
                  <c:v>2.7675306416982992</c:v>
                </c:pt>
                <c:pt idx="10">
                  <c:v>1.3768744603165535</c:v>
                </c:pt>
                <c:pt idx="11">
                  <c:v>2.5856188653179339</c:v>
                </c:pt>
                <c:pt idx="12">
                  <c:v>1.9129328888154964</c:v>
                </c:pt>
                <c:pt idx="13">
                  <c:v>1.6287752687154236</c:v>
                </c:pt>
                <c:pt idx="14">
                  <c:v>6.3530227532509276</c:v>
                </c:pt>
                <c:pt idx="15">
                  <c:v>6.3443976927628833</c:v>
                </c:pt>
                <c:pt idx="16">
                  <c:v>4.2250167523667876</c:v>
                </c:pt>
                <c:pt idx="17">
                  <c:v>3.5388931418888587</c:v>
                </c:pt>
                <c:pt idx="18">
                  <c:v>9.6696230002079187</c:v>
                </c:pt>
                <c:pt idx="19">
                  <c:v>2.4346736997256944</c:v>
                </c:pt>
                <c:pt idx="20">
                  <c:v>2.4244404659203327</c:v>
                </c:pt>
                <c:pt idx="21">
                  <c:v>6.246771872843925</c:v>
                </c:pt>
                <c:pt idx="22">
                  <c:v>2.6694576189653212</c:v>
                </c:pt>
                <c:pt idx="23">
                  <c:v>2.8040442452101213</c:v>
                </c:pt>
                <c:pt idx="24">
                  <c:v>2.7718658120677486</c:v>
                </c:pt>
                <c:pt idx="25">
                  <c:v>4.6734560129219149</c:v>
                </c:pt>
                <c:pt idx="26">
                  <c:v>1.9458729919046618</c:v>
                </c:pt>
                <c:pt idx="27">
                  <c:v>2.7742998736383924</c:v>
                </c:pt>
                <c:pt idx="28">
                  <c:v>5.3357915073854789</c:v>
                </c:pt>
                <c:pt idx="29">
                  <c:v>4.9738688003104787</c:v>
                </c:pt>
                <c:pt idx="30">
                  <c:v>5.7556412265258512</c:v>
                </c:pt>
                <c:pt idx="31">
                  <c:v>8.1216016075689161</c:v>
                </c:pt>
                <c:pt idx="32">
                  <c:v>6.7871502281201934</c:v>
                </c:pt>
                <c:pt idx="33">
                  <c:v>5.8942791591377821</c:v>
                </c:pt>
                <c:pt idx="34">
                  <c:v>13.490603575704091</c:v>
                </c:pt>
                <c:pt idx="35">
                  <c:v>9.9986162650023722</c:v>
                </c:pt>
                <c:pt idx="36">
                  <c:v>20.334030245593222</c:v>
                </c:pt>
                <c:pt idx="37">
                  <c:v>2.265857834650709</c:v>
                </c:pt>
                <c:pt idx="38">
                  <c:v>2.3725050256911997</c:v>
                </c:pt>
                <c:pt idx="39">
                  <c:v>3.1783840669056973</c:v>
                </c:pt>
                <c:pt idx="40">
                  <c:v>4.7399675446533394</c:v>
                </c:pt>
                <c:pt idx="41">
                  <c:v>2.0903491134939638</c:v>
                </c:pt>
                <c:pt idx="42">
                  <c:v>1.3340222412430012</c:v>
                </c:pt>
                <c:pt idx="43">
                  <c:v>4.44461883021199</c:v>
                </c:pt>
                <c:pt idx="44">
                  <c:v>4.2011228442667568</c:v>
                </c:pt>
                <c:pt idx="45">
                  <c:v>2.2058196584940934</c:v>
                </c:pt>
                <c:pt idx="46">
                  <c:v>3.3269468124756667</c:v>
                </c:pt>
                <c:pt idx="47">
                  <c:v>4.8899949854134821</c:v>
                </c:pt>
                <c:pt idx="48">
                  <c:v>4.2621718937345783</c:v>
                </c:pt>
                <c:pt idx="49">
                  <c:v>2.3174592806636323</c:v>
                </c:pt>
                <c:pt idx="50">
                  <c:v>3.1162033593140226</c:v>
                </c:pt>
                <c:pt idx="51">
                  <c:v>2.3705768246171646</c:v>
                </c:pt>
                <c:pt idx="52">
                  <c:v>2.8523297697696175</c:v>
                </c:pt>
                <c:pt idx="53">
                  <c:v>5.2980838142339728</c:v>
                </c:pt>
                <c:pt idx="54">
                  <c:v>3.8940351595274536</c:v>
                </c:pt>
                <c:pt idx="55">
                  <c:v>3.1200428639222251</c:v>
                </c:pt>
                <c:pt idx="56">
                  <c:v>3.2266785983893715</c:v>
                </c:pt>
                <c:pt idx="57">
                  <c:v>2.3848330008912577</c:v>
                </c:pt>
                <c:pt idx="58">
                  <c:v>3.3553093119556059</c:v>
                </c:pt>
                <c:pt idx="59">
                  <c:v>3.2195824377221656</c:v>
                </c:pt>
                <c:pt idx="60">
                  <c:v>4.9440810540578717</c:v>
                </c:pt>
                <c:pt idx="61">
                  <c:v>3.3979764590636878</c:v>
                </c:pt>
                <c:pt idx="62">
                  <c:v>1.0460944437516146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90-426F-AE32-A019926DB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214592"/>
        <c:axId val="261222784"/>
      </c:scatterChart>
      <c:valAx>
        <c:axId val="261214592"/>
        <c:scaling>
          <c:logBase val="10"/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61222784"/>
        <c:crosses val="autoZero"/>
        <c:crossBetween val="midCat"/>
      </c:valAx>
      <c:valAx>
        <c:axId val="261222784"/>
        <c:scaling>
          <c:logBase val="1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12145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national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national!$B$2:$B$122</c:f>
              <c:numCache>
                <c:formatCode>General</c:formatCode>
                <c:ptCount val="121"/>
                <c:pt idx="0">
                  <c:v>9.7162679128488847</c:v>
                </c:pt>
                <c:pt idx="1">
                  <c:v>18.160137764146153</c:v>
                </c:pt>
                <c:pt idx="2">
                  <c:v>18.710906515402915</c:v>
                </c:pt>
                <c:pt idx="3">
                  <c:v>24.936627174257556</c:v>
                </c:pt>
                <c:pt idx="4">
                  <c:v>31.885680135401309</c:v>
                </c:pt>
                <c:pt idx="5">
                  <c:v>33.941740634420775</c:v>
                </c:pt>
                <c:pt idx="6">
                  <c:v>37.917313748714314</c:v>
                </c:pt>
                <c:pt idx="7">
                  <c:v>38.35227682548026</c:v>
                </c:pt>
                <c:pt idx="8">
                  <c:v>49.275105284794904</c:v>
                </c:pt>
                <c:pt idx="9">
                  <c:v>51.539657379192647</c:v>
                </c:pt>
                <c:pt idx="10">
                  <c:v>64.27179044185273</c:v>
                </c:pt>
                <c:pt idx="11">
                  <c:v>64.445097696741442</c:v>
                </c:pt>
                <c:pt idx="12">
                  <c:v>71.555674716580754</c:v>
                </c:pt>
                <c:pt idx="13">
                  <c:v>73.446359497726462</c:v>
                </c:pt>
                <c:pt idx="14">
                  <c:v>76.653443363055217</c:v>
                </c:pt>
                <c:pt idx="15">
                  <c:v>83.706176653718998</c:v>
                </c:pt>
                <c:pt idx="16">
                  <c:v>84.669820544897604</c:v>
                </c:pt>
                <c:pt idx="17">
                  <c:v>85.060629853144448</c:v>
                </c:pt>
                <c:pt idx="18">
                  <c:v>85.841872459322673</c:v>
                </c:pt>
                <c:pt idx="19">
                  <c:v>91.653785599327279</c:v>
                </c:pt>
                <c:pt idx="20">
                  <c:v>93.49797058539049</c:v>
                </c:pt>
                <c:pt idx="21">
                  <c:v>95.290900748989017</c:v>
                </c:pt>
                <c:pt idx="22">
                  <c:v>104.05622583248066</c:v>
                </c:pt>
                <c:pt idx="23">
                  <c:v>106.73686338640577</c:v>
                </c:pt>
                <c:pt idx="24">
                  <c:v>118.80662598090477</c:v>
                </c:pt>
                <c:pt idx="25">
                  <c:v>120.70697259974632</c:v>
                </c:pt>
                <c:pt idx="26">
                  <c:v>132.13029125747246</c:v>
                </c:pt>
                <c:pt idx="27">
                  <c:v>135.95923160646419</c:v>
                </c:pt>
                <c:pt idx="28">
                  <c:v>137.08068929025174</c:v>
                </c:pt>
                <c:pt idx="29">
                  <c:v>149.63491769569461</c:v>
                </c:pt>
                <c:pt idx="30">
                  <c:v>151.40008700814391</c:v>
                </c:pt>
                <c:pt idx="31">
                  <c:v>177.10853834901647</c:v>
                </c:pt>
                <c:pt idx="32">
                  <c:v>188.791056996072</c:v>
                </c:pt>
                <c:pt idx="33">
                  <c:v>194.76196508121834</c:v>
                </c:pt>
                <c:pt idx="34">
                  <c:v>195.42507468790555</c:v>
                </c:pt>
                <c:pt idx="35">
                  <c:v>201.19852251864356</c:v>
                </c:pt>
                <c:pt idx="36">
                  <c:v>207.29149513607496</c:v>
                </c:pt>
                <c:pt idx="37">
                  <c:v>208.16377710697572</c:v>
                </c:pt>
                <c:pt idx="38">
                  <c:v>208.72238341561385</c:v>
                </c:pt>
                <c:pt idx="39">
                  <c:v>220.46755635261016</c:v>
                </c:pt>
                <c:pt idx="40">
                  <c:v>224.13353756377907</c:v>
                </c:pt>
                <c:pt idx="41">
                  <c:v>225.5278266204198</c:v>
                </c:pt>
                <c:pt idx="42">
                  <c:v>230.87011581919819</c:v>
                </c:pt>
                <c:pt idx="43">
                  <c:v>234.23321393513851</c:v>
                </c:pt>
                <c:pt idx="44">
                  <c:v>236.87385334165873</c:v>
                </c:pt>
                <c:pt idx="45">
                  <c:v>240.46167315745481</c:v>
                </c:pt>
                <c:pt idx="46">
                  <c:v>240.89337657489168</c:v>
                </c:pt>
                <c:pt idx="47">
                  <c:v>244.20327377481254</c:v>
                </c:pt>
                <c:pt idx="48">
                  <c:v>246.93297652067039</c:v>
                </c:pt>
                <c:pt idx="49">
                  <c:v>251.09749078914123</c:v>
                </c:pt>
                <c:pt idx="50">
                  <c:v>255.10110240588958</c:v>
                </c:pt>
                <c:pt idx="51">
                  <c:v>260.55742393214558</c:v>
                </c:pt>
                <c:pt idx="52">
                  <c:v>270.98321544364518</c:v>
                </c:pt>
                <c:pt idx="53">
                  <c:v>273.8841367191817</c:v>
                </c:pt>
                <c:pt idx="54">
                  <c:v>275.40252143089822</c:v>
                </c:pt>
                <c:pt idx="55">
                  <c:v>277.77366727150059</c:v>
                </c:pt>
                <c:pt idx="56">
                  <c:v>278.04721016257679</c:v>
                </c:pt>
                <c:pt idx="57">
                  <c:v>284.02511041081033</c:v>
                </c:pt>
                <c:pt idx="58">
                  <c:v>285.51579818734155</c:v>
                </c:pt>
                <c:pt idx="59">
                  <c:v>288.8024731649121</c:v>
                </c:pt>
                <c:pt idx="60">
                  <c:v>294.37155206264498</c:v>
                </c:pt>
                <c:pt idx="61">
                  <c:v>300.54718927297483</c:v>
                </c:pt>
                <c:pt idx="62">
                  <c:v>301.67883597943518</c:v>
                </c:pt>
                <c:pt idx="63">
                  <c:v>301.98867528495083</c:v>
                </c:pt>
                <c:pt idx="64">
                  <c:v>306.53089120756482</c:v>
                </c:pt>
                <c:pt idx="65">
                  <c:v>307.57899358754872</c:v>
                </c:pt>
                <c:pt idx="66">
                  <c:v>309.73440467850503</c:v>
                </c:pt>
                <c:pt idx="67">
                  <c:v>310.37240673363658</c:v>
                </c:pt>
                <c:pt idx="68">
                  <c:v>312.13312798451796</c:v>
                </c:pt>
                <c:pt idx="69">
                  <c:v>316.66235864035337</c:v>
                </c:pt>
                <c:pt idx="70">
                  <c:v>319.01524330230092</c:v>
                </c:pt>
                <c:pt idx="71">
                  <c:v>327.26852807672492</c:v>
                </c:pt>
                <c:pt idx="72">
                  <c:v>327.6819269958782</c:v>
                </c:pt>
                <c:pt idx="73">
                  <c:v>330.26025858899806</c:v>
                </c:pt>
                <c:pt idx="74">
                  <c:v>330.77079702391404</c:v>
                </c:pt>
                <c:pt idx="75">
                  <c:v>332.10167466769536</c:v>
                </c:pt>
                <c:pt idx="76">
                  <c:v>337.25746359085679</c:v>
                </c:pt>
                <c:pt idx="77">
                  <c:v>340.28746990586973</c:v>
                </c:pt>
                <c:pt idx="78">
                  <c:v>341.7211950585945</c:v>
                </c:pt>
                <c:pt idx="79">
                  <c:v>344.85371149668794</c:v>
                </c:pt>
                <c:pt idx="80">
                  <c:v>347.66577510637541</c:v>
                </c:pt>
                <c:pt idx="81">
                  <c:v>348.55423019138709</c:v>
                </c:pt>
                <c:pt idx="82">
                  <c:v>349.54097657208837</c:v>
                </c:pt>
                <c:pt idx="83">
                  <c:v>350.27442320408602</c:v>
                </c:pt>
                <c:pt idx="84">
                  <c:v>353.18626465497471</c:v>
                </c:pt>
                <c:pt idx="85">
                  <c:v>360.60168185366797</c:v>
                </c:pt>
                <c:pt idx="86">
                  <c:v>366.59567148483853</c:v>
                </c:pt>
                <c:pt idx="87">
                  <c:v>367.1678123141358</c:v>
                </c:pt>
                <c:pt idx="88">
                  <c:v>374.19315207262048</c:v>
                </c:pt>
                <c:pt idx="89">
                  <c:v>377.74418368490996</c:v>
                </c:pt>
                <c:pt idx="90">
                  <c:v>392.67201813623063</c:v>
                </c:pt>
                <c:pt idx="91">
                  <c:v>398.99497256961939</c:v>
                </c:pt>
                <c:pt idx="92">
                  <c:v>462.38219189854163</c:v>
                </c:pt>
                <c:pt idx="93">
                  <c:v>462.6365711060609</c:v>
                </c:pt>
                <c:pt idx="94">
                  <c:v>479.60115027826527</c:v>
                </c:pt>
                <c:pt idx="95">
                  <c:v>543.53629372803618</c:v>
                </c:pt>
                <c:pt idx="96">
                  <c:v>549.61341880376324</c:v>
                </c:pt>
                <c:pt idx="97">
                  <c:v>563.49356876487354</c:v>
                </c:pt>
                <c:pt idx="98">
                  <c:v>580.84081970936836</c:v>
                </c:pt>
                <c:pt idx="99">
                  <c:v>581.67219951267975</c:v>
                </c:pt>
                <c:pt idx="100">
                  <c:v>581.67219951267975</c:v>
                </c:pt>
                <c:pt idx="101">
                  <c:v>581.67219951267975</c:v>
                </c:pt>
                <c:pt idx="102">
                  <c:v>581.67219951267975</c:v>
                </c:pt>
                <c:pt idx="103">
                  <c:v>581.67219951267975</c:v>
                </c:pt>
                <c:pt idx="104">
                  <c:v>581.67219951267975</c:v>
                </c:pt>
                <c:pt idx="105">
                  <c:v>581.67219951267975</c:v>
                </c:pt>
                <c:pt idx="106">
                  <c:v>581.67219951267975</c:v>
                </c:pt>
                <c:pt idx="107">
                  <c:v>581.67219951267975</c:v>
                </c:pt>
                <c:pt idx="108">
                  <c:v>585.92932877107864</c:v>
                </c:pt>
                <c:pt idx="109">
                  <c:v>585.92932877107864</c:v>
                </c:pt>
                <c:pt idx="110">
                  <c:v>588.08024170285034</c:v>
                </c:pt>
                <c:pt idx="111">
                  <c:v>588.08024170285034</c:v>
                </c:pt>
                <c:pt idx="112">
                  <c:v>595.42851926272101</c:v>
                </c:pt>
                <c:pt idx="113">
                  <c:v>597.4441694872595</c:v>
                </c:pt>
                <c:pt idx="114">
                  <c:v>640.34688689393181</c:v>
                </c:pt>
                <c:pt idx="115">
                  <c:v>656.94221729273738</c:v>
                </c:pt>
                <c:pt idx="116">
                  <c:v>659.16604181658272</c:v>
                </c:pt>
                <c:pt idx="117">
                  <c:v>702.30385083944259</c:v>
                </c:pt>
                <c:pt idx="118">
                  <c:v>728.29994670824101</c:v>
                </c:pt>
                <c:pt idx="119">
                  <c:v>740.03692742696455</c:v>
                </c:pt>
                <c:pt idx="120">
                  <c:v>776.5855336739055</c:v>
                </c:pt>
              </c:numCache>
            </c:numRef>
          </c:xVal>
          <c:yVal>
            <c:numRef>
              <c:f>national!$E$2:$E$122</c:f>
              <c:numCache>
                <c:formatCode>General</c:formatCode>
                <c:ptCount val="121"/>
                <c:pt idx="0">
                  <c:v>24.315702004928831</c:v>
                </c:pt>
                <c:pt idx="1">
                  <c:v>16.80685189255858</c:v>
                </c:pt>
                <c:pt idx="2">
                  <c:v>11.824743784608613</c:v>
                </c:pt>
                <c:pt idx="3">
                  <c:v>10.746281337972684</c:v>
                </c:pt>
                <c:pt idx="4">
                  <c:v>13.365561624668079</c:v>
                </c:pt>
                <c:pt idx="5">
                  <c:v>12.692148587745104</c:v>
                </c:pt>
                <c:pt idx="6">
                  <c:v>12.403009813670229</c:v>
                </c:pt>
                <c:pt idx="7">
                  <c:v>14.879259778066919</c:v>
                </c:pt>
                <c:pt idx="8">
                  <c:v>8.1919063297491377</c:v>
                </c:pt>
                <c:pt idx="9">
                  <c:v>10.70228267269184</c:v>
                </c:pt>
                <c:pt idx="10">
                  <c:v>6.7639885679548577</c:v>
                </c:pt>
                <c:pt idx="11">
                  <c:v>4.0407763672343959</c:v>
                </c:pt>
                <c:pt idx="12">
                  <c:v>1.500858455256191</c:v>
                </c:pt>
                <c:pt idx="13">
                  <c:v>5.5121595681556608</c:v>
                </c:pt>
                <c:pt idx="14">
                  <c:v>2.2420050283132729</c:v>
                </c:pt>
                <c:pt idx="15">
                  <c:v>3.7688678116935859</c:v>
                </c:pt>
                <c:pt idx="16">
                  <c:v>4.5550035194648313</c:v>
                </c:pt>
                <c:pt idx="17">
                  <c:v>3.1471162631664882</c:v>
                </c:pt>
                <c:pt idx="18">
                  <c:v>3.2988192858266729</c:v>
                </c:pt>
                <c:pt idx="19">
                  <c:v>1.7544723879628314</c:v>
                </c:pt>
                <c:pt idx="20">
                  <c:v>1.8418223382058325</c:v>
                </c:pt>
                <c:pt idx="21">
                  <c:v>2.5604881668137036</c:v>
                </c:pt>
                <c:pt idx="22">
                  <c:v>2.5312295522808674</c:v>
                </c:pt>
                <c:pt idx="23">
                  <c:v>1.6304757475175764</c:v>
                </c:pt>
                <c:pt idx="24">
                  <c:v>2.9362428514973007</c:v>
                </c:pt>
                <c:pt idx="25">
                  <c:v>1.7236974559544955</c:v>
                </c:pt>
                <c:pt idx="26">
                  <c:v>0.76169666240899336</c:v>
                </c:pt>
                <c:pt idx="27">
                  <c:v>0.75469100162516844</c:v>
                </c:pt>
                <c:pt idx="28">
                  <c:v>0.64072833207218183</c:v>
                </c:pt>
                <c:pt idx="29">
                  <c:v>0.9737798419868835</c:v>
                </c:pt>
                <c:pt idx="30">
                  <c:v>1.912978384635331</c:v>
                </c:pt>
                <c:pt idx="31">
                  <c:v>2.4419575476985673</c:v>
                </c:pt>
                <c:pt idx="32">
                  <c:v>0.79597906710164179</c:v>
                </c:pt>
                <c:pt idx="33">
                  <c:v>1.1594174038063254</c:v>
                </c:pt>
                <c:pt idx="34">
                  <c:v>1.5783199297734283</c:v>
                </c:pt>
                <c:pt idx="35">
                  <c:v>1.149805787069712</c:v>
                </c:pt>
                <c:pt idx="36">
                  <c:v>1.1292296083365863</c:v>
                </c:pt>
                <c:pt idx="37">
                  <c:v>2.0812545903814841</c:v>
                </c:pt>
                <c:pt idx="38">
                  <c:v>0.89062757059727282</c:v>
                </c:pt>
                <c:pt idx="39">
                  <c:v>1.0825127392783884</c:v>
                </c:pt>
                <c:pt idx="40">
                  <c:v>1.6424398726437446</c:v>
                </c:pt>
                <c:pt idx="41">
                  <c:v>2.596642412931168</c:v>
                </c:pt>
                <c:pt idx="42">
                  <c:v>0.84925971041019011</c:v>
                </c:pt>
                <c:pt idx="43">
                  <c:v>3.8029385892082193</c:v>
                </c:pt>
                <c:pt idx="44">
                  <c:v>2.0930255650015361</c:v>
                </c:pt>
                <c:pt idx="45">
                  <c:v>1.3989572816137026</c:v>
                </c:pt>
                <c:pt idx="46">
                  <c:v>1.3361278763965669</c:v>
                </c:pt>
                <c:pt idx="47">
                  <c:v>2.6711431299913526</c:v>
                </c:pt>
                <c:pt idx="48">
                  <c:v>0.92528902801232871</c:v>
                </c:pt>
                <c:pt idx="49">
                  <c:v>1.5188994810914909</c:v>
                </c:pt>
                <c:pt idx="50">
                  <c:v>1.886124349154106</c:v>
                </c:pt>
                <c:pt idx="51">
                  <c:v>2.2331434118726006</c:v>
                </c:pt>
                <c:pt idx="52">
                  <c:v>0.85904214088017827</c:v>
                </c:pt>
                <c:pt idx="53">
                  <c:v>1.0424958983770631</c:v>
                </c:pt>
                <c:pt idx="54">
                  <c:v>1.1742454016303407</c:v>
                </c:pt>
                <c:pt idx="55">
                  <c:v>3.1409359122662788</c:v>
                </c:pt>
                <c:pt idx="56">
                  <c:v>0.89419288861520252</c:v>
                </c:pt>
                <c:pt idx="57">
                  <c:v>1.8382477440622631</c:v>
                </c:pt>
                <c:pt idx="58">
                  <c:v>0.7547437898644811</c:v>
                </c:pt>
                <c:pt idx="59">
                  <c:v>1.9734726904596376</c:v>
                </c:pt>
                <c:pt idx="60">
                  <c:v>2.6193065519728691</c:v>
                </c:pt>
                <c:pt idx="61">
                  <c:v>0.95239625881772538</c:v>
                </c:pt>
                <c:pt idx="62">
                  <c:v>0.52627448168992585</c:v>
                </c:pt>
                <c:pt idx="63">
                  <c:v>1.9158759196239719</c:v>
                </c:pt>
                <c:pt idx="64">
                  <c:v>0.51423019065395215</c:v>
                </c:pt>
                <c:pt idx="65">
                  <c:v>1.1188562064917011</c:v>
                </c:pt>
                <c:pt idx="66">
                  <c:v>2.1387891747537906</c:v>
                </c:pt>
                <c:pt idx="67">
                  <c:v>0.53721647029479647</c:v>
                </c:pt>
                <c:pt idx="68">
                  <c:v>0.59570733216068439</c:v>
                </c:pt>
                <c:pt idx="69">
                  <c:v>1.1564974949198983</c:v>
                </c:pt>
                <c:pt idx="70">
                  <c:v>0.6148322092888433</c:v>
                </c:pt>
                <c:pt idx="71">
                  <c:v>0.5574779170917894</c:v>
                </c:pt>
                <c:pt idx="72">
                  <c:v>0.85446267377574781</c:v>
                </c:pt>
                <c:pt idx="73">
                  <c:v>1.9022855130014</c:v>
                </c:pt>
                <c:pt idx="74">
                  <c:v>0.78911326229255585</c:v>
                </c:pt>
                <c:pt idx="75">
                  <c:v>0.71892487739957922</c:v>
                </c:pt>
                <c:pt idx="76">
                  <c:v>0.38526407384935335</c:v>
                </c:pt>
                <c:pt idx="77">
                  <c:v>0.36043501432019615</c:v>
                </c:pt>
                <c:pt idx="78">
                  <c:v>0.40201771016212706</c:v>
                </c:pt>
                <c:pt idx="79">
                  <c:v>0.71520256346506472</c:v>
                </c:pt>
                <c:pt idx="80">
                  <c:v>0.79226710237394049</c:v>
                </c:pt>
                <c:pt idx="81">
                  <c:v>0.33006114686827348</c:v>
                </c:pt>
                <c:pt idx="82">
                  <c:v>1.7807612649990452</c:v>
                </c:pt>
                <c:pt idx="83">
                  <c:v>0.5074925143832173</c:v>
                </c:pt>
                <c:pt idx="84">
                  <c:v>0.69258065889107823</c:v>
                </c:pt>
                <c:pt idx="85">
                  <c:v>0.93337728852377799</c:v>
                </c:pt>
                <c:pt idx="86">
                  <c:v>0.55475329678425522</c:v>
                </c:pt>
                <c:pt idx="87">
                  <c:v>0.37946099435910402</c:v>
                </c:pt>
                <c:pt idx="88">
                  <c:v>0.35744255336207525</c:v>
                </c:pt>
                <c:pt idx="89">
                  <c:v>0.60998159789455941</c:v>
                </c:pt>
                <c:pt idx="90">
                  <c:v>0.51026484461306953</c:v>
                </c:pt>
                <c:pt idx="91">
                  <c:v>0.60639708316828178</c:v>
                </c:pt>
                <c:pt idx="92">
                  <c:v>0.71950993823852083</c:v>
                </c:pt>
                <c:pt idx="93">
                  <c:v>0.61109891086304513</c:v>
                </c:pt>
                <c:pt idx="94">
                  <c:v>0.39095429975893603</c:v>
                </c:pt>
                <c:pt idx="95">
                  <c:v>0.20629977632077065</c:v>
                </c:pt>
                <c:pt idx="96">
                  <c:v>0.30638807975017568</c:v>
                </c:pt>
                <c:pt idx="97">
                  <c:v>0.66268293930355571</c:v>
                </c:pt>
                <c:pt idx="98">
                  <c:v>0.17787917073676729</c:v>
                </c:pt>
                <c:pt idx="99">
                  <c:v>4.8489537201338598E-2</c:v>
                </c:pt>
                <c:pt idx="100">
                  <c:v>0.17947007468377563</c:v>
                </c:pt>
                <c:pt idx="101">
                  <c:v>0.14822180956930731</c:v>
                </c:pt>
                <c:pt idx="102">
                  <c:v>0.21108377785135457</c:v>
                </c:pt>
                <c:pt idx="103">
                  <c:v>0.34485199100483677</c:v>
                </c:pt>
                <c:pt idx="104">
                  <c:v>4.6506175224372087E-2</c:v>
                </c:pt>
                <c:pt idx="105">
                  <c:v>0.1767186379531033</c:v>
                </c:pt>
                <c:pt idx="106">
                  <c:v>0.15766579709626308</c:v>
                </c:pt>
                <c:pt idx="107">
                  <c:v>0.18123330448899286</c:v>
                </c:pt>
                <c:pt idx="108">
                  <c:v>0.29567662989150834</c:v>
                </c:pt>
                <c:pt idx="109">
                  <c:v>0.5599211847108484</c:v>
                </c:pt>
                <c:pt idx="110">
                  <c:v>0.23300078564674412</c:v>
                </c:pt>
                <c:pt idx="111">
                  <c:v>0.44438742615537624</c:v>
                </c:pt>
                <c:pt idx="112">
                  <c:v>1.3057742540232598</c:v>
                </c:pt>
                <c:pt idx="113">
                  <c:v>0.24589232775342951</c:v>
                </c:pt>
                <c:pt idx="114">
                  <c:v>0.34282263938077367</c:v>
                </c:pt>
                <c:pt idx="115">
                  <c:v>0.54970910227137404</c:v>
                </c:pt>
                <c:pt idx="116">
                  <c:v>0.27031502263655272</c:v>
                </c:pt>
                <c:pt idx="117">
                  <c:v>0.1726376643290797</c:v>
                </c:pt>
                <c:pt idx="118">
                  <c:v>0.57334445541925316</c:v>
                </c:pt>
                <c:pt idx="119">
                  <c:v>0.4654508183352995</c:v>
                </c:pt>
                <c:pt idx="120">
                  <c:v>0.61000403179979068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68-4790-8711-95AB90E62342}"/>
            </c:ext>
          </c:extLst>
        </c:ser>
        <c:ser>
          <c:idx val="1"/>
          <c:order val="1"/>
          <c:tx>
            <c:v>local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local!$B$2:$B$64</c:f>
              <c:numCache>
                <c:formatCode>General</c:formatCode>
                <c:ptCount val="63"/>
                <c:pt idx="0">
                  <c:v>49.490864479326603</c:v>
                </c:pt>
                <c:pt idx="1">
                  <c:v>121.52838117565234</c:v>
                </c:pt>
                <c:pt idx="2">
                  <c:v>102.20047974609761</c:v>
                </c:pt>
                <c:pt idx="3">
                  <c:v>120.33173351296021</c:v>
                </c:pt>
                <c:pt idx="4">
                  <c:v>102.16977981938662</c:v>
                </c:pt>
                <c:pt idx="5">
                  <c:v>72.000620613748367</c:v>
                </c:pt>
                <c:pt idx="6">
                  <c:v>79.857132269491146</c:v>
                </c:pt>
                <c:pt idx="7">
                  <c:v>82.790899121558937</c:v>
                </c:pt>
                <c:pt idx="8">
                  <c:v>72.540182713446114</c:v>
                </c:pt>
                <c:pt idx="9">
                  <c:v>91.397897462113875</c:v>
                </c:pt>
                <c:pt idx="10">
                  <c:v>127.40964593482393</c:v>
                </c:pt>
                <c:pt idx="11">
                  <c:v>127.34703764637773</c:v>
                </c:pt>
                <c:pt idx="12">
                  <c:v>137.54360431044827</c:v>
                </c:pt>
                <c:pt idx="13">
                  <c:v>141.41678927959472</c:v>
                </c:pt>
                <c:pt idx="14">
                  <c:v>122.78040287993785</c:v>
                </c:pt>
                <c:pt idx="15">
                  <c:v>123.44309393126493</c:v>
                </c:pt>
                <c:pt idx="16">
                  <c:v>81.868803361410855</c:v>
                </c:pt>
                <c:pt idx="17">
                  <c:v>87.798092111775318</c:v>
                </c:pt>
                <c:pt idx="18">
                  <c:v>97.932862050076125</c:v>
                </c:pt>
                <c:pt idx="19">
                  <c:v>137.35106631964371</c:v>
                </c:pt>
                <c:pt idx="20">
                  <c:v>123.53668986181987</c:v>
                </c:pt>
                <c:pt idx="21">
                  <c:v>67.447556613355715</c:v>
                </c:pt>
                <c:pt idx="22">
                  <c:v>116.24392613275504</c:v>
                </c:pt>
                <c:pt idx="23">
                  <c:v>111.4969764894573</c:v>
                </c:pt>
                <c:pt idx="24">
                  <c:v>111.17893061368623</c:v>
                </c:pt>
                <c:pt idx="25">
                  <c:v>100.71179643945653</c:v>
                </c:pt>
                <c:pt idx="26">
                  <c:v>99.825031617085926</c:v>
                </c:pt>
                <c:pt idx="27">
                  <c:v>96.856411487344033</c:v>
                </c:pt>
                <c:pt idx="28">
                  <c:v>60.444903249333713</c:v>
                </c:pt>
                <c:pt idx="29">
                  <c:v>73.940860139347251</c:v>
                </c:pt>
                <c:pt idx="30">
                  <c:v>53.882729246715918</c:v>
                </c:pt>
                <c:pt idx="31">
                  <c:v>62.588261807189852</c:v>
                </c:pt>
                <c:pt idx="32">
                  <c:v>50.277581040881891</c:v>
                </c:pt>
                <c:pt idx="33">
                  <c:v>51.59320553572055</c:v>
                </c:pt>
                <c:pt idx="34">
                  <c:v>40.443540649512592</c:v>
                </c:pt>
                <c:pt idx="35">
                  <c:v>42.582237755503371</c:v>
                </c:pt>
                <c:pt idx="36">
                  <c:v>25.891736605585645</c:v>
                </c:pt>
                <c:pt idx="37">
                  <c:v>112.47650002383361</c:v>
                </c:pt>
                <c:pt idx="38">
                  <c:v>111.09577744305037</c:v>
                </c:pt>
                <c:pt idx="39">
                  <c:v>117.56857427188355</c:v>
                </c:pt>
                <c:pt idx="40">
                  <c:v>105.22603528182987</c:v>
                </c:pt>
                <c:pt idx="41">
                  <c:v>105.18054770615616</c:v>
                </c:pt>
                <c:pt idx="42">
                  <c:v>104.27239572929808</c:v>
                </c:pt>
                <c:pt idx="43">
                  <c:v>180.26967738722374</c:v>
                </c:pt>
                <c:pt idx="44">
                  <c:v>171.00220667775034</c:v>
                </c:pt>
                <c:pt idx="45">
                  <c:v>160.12701202264097</c:v>
                </c:pt>
                <c:pt idx="46">
                  <c:v>117.92025328284295</c:v>
                </c:pt>
                <c:pt idx="47">
                  <c:v>119.32918837295958</c:v>
                </c:pt>
                <c:pt idx="48">
                  <c:v>124.07174924975291</c:v>
                </c:pt>
                <c:pt idx="49">
                  <c:v>122.31898297490829</c:v>
                </c:pt>
                <c:pt idx="50">
                  <c:v>64.285123200386138</c:v>
                </c:pt>
                <c:pt idx="51">
                  <c:v>94.441540797591628</c:v>
                </c:pt>
                <c:pt idx="52">
                  <c:v>157.47507290275198</c:v>
                </c:pt>
                <c:pt idx="53">
                  <c:v>145.26266778992553</c:v>
                </c:pt>
                <c:pt idx="54">
                  <c:v>118.74936772646238</c:v>
                </c:pt>
                <c:pt idx="55">
                  <c:v>112.34633429385984</c:v>
                </c:pt>
                <c:pt idx="56">
                  <c:v>115.83319220727832</c:v>
                </c:pt>
                <c:pt idx="57">
                  <c:v>114.28798533929209</c:v>
                </c:pt>
                <c:pt idx="58">
                  <c:v>62.016910652413621</c:v>
                </c:pt>
                <c:pt idx="59">
                  <c:v>144.03889737215675</c:v>
                </c:pt>
                <c:pt idx="60">
                  <c:v>134.93182284760772</c:v>
                </c:pt>
                <c:pt idx="61">
                  <c:v>142.46661063606345</c:v>
                </c:pt>
                <c:pt idx="62">
                  <c:v>138.1250504254601</c:v>
                </c:pt>
              </c:numCache>
            </c:numRef>
          </c:xVal>
          <c:yVal>
            <c:numRef>
              <c:f>local!$E$2:$E$64</c:f>
              <c:numCache>
                <c:formatCode>General</c:formatCode>
                <c:ptCount val="63"/>
                <c:pt idx="0">
                  <c:v>5.3793479712115664</c:v>
                </c:pt>
                <c:pt idx="1">
                  <c:v>2.5188653661043499</c:v>
                </c:pt>
                <c:pt idx="2">
                  <c:v>2.8462282594403772</c:v>
                </c:pt>
                <c:pt idx="3">
                  <c:v>2.7760921427476069</c:v>
                </c:pt>
                <c:pt idx="4">
                  <c:v>3.9063565630598802</c:v>
                </c:pt>
                <c:pt idx="5">
                  <c:v>5.8737714380306798</c:v>
                </c:pt>
                <c:pt idx="6">
                  <c:v>3.9810325392284849</c:v>
                </c:pt>
                <c:pt idx="7">
                  <c:v>3.4059406141876578</c:v>
                </c:pt>
                <c:pt idx="8">
                  <c:v>3.3949719646913139</c:v>
                </c:pt>
                <c:pt idx="9">
                  <c:v>2.7675306416982992</c:v>
                </c:pt>
                <c:pt idx="10">
                  <c:v>1.3768744603165535</c:v>
                </c:pt>
                <c:pt idx="11">
                  <c:v>2.5856188653179339</c:v>
                </c:pt>
                <c:pt idx="12">
                  <c:v>1.9129328888154964</c:v>
                </c:pt>
                <c:pt idx="13">
                  <c:v>1.6287752687154236</c:v>
                </c:pt>
                <c:pt idx="14">
                  <c:v>6.3530227532509276</c:v>
                </c:pt>
                <c:pt idx="15">
                  <c:v>6.3443976927628833</c:v>
                </c:pt>
                <c:pt idx="16">
                  <c:v>4.2250167523667876</c:v>
                </c:pt>
                <c:pt idx="17">
                  <c:v>3.5388931418888587</c:v>
                </c:pt>
                <c:pt idx="18">
                  <c:v>9.6696230002079187</c:v>
                </c:pt>
                <c:pt idx="19">
                  <c:v>2.4346736997256944</c:v>
                </c:pt>
                <c:pt idx="20">
                  <c:v>2.4244404659203327</c:v>
                </c:pt>
                <c:pt idx="21">
                  <c:v>6.246771872843925</c:v>
                </c:pt>
                <c:pt idx="22">
                  <c:v>2.6694576189653212</c:v>
                </c:pt>
                <c:pt idx="23">
                  <c:v>2.8040442452101213</c:v>
                </c:pt>
                <c:pt idx="24">
                  <c:v>2.7718658120677486</c:v>
                </c:pt>
                <c:pt idx="25">
                  <c:v>4.6734560129219149</c:v>
                </c:pt>
                <c:pt idx="26">
                  <c:v>1.9458729919046618</c:v>
                </c:pt>
                <c:pt idx="27">
                  <c:v>2.7742998736383924</c:v>
                </c:pt>
                <c:pt idx="28">
                  <c:v>5.3357915073854789</c:v>
                </c:pt>
                <c:pt idx="29">
                  <c:v>4.9738688003104787</c:v>
                </c:pt>
                <c:pt idx="30">
                  <c:v>5.7556412265258512</c:v>
                </c:pt>
                <c:pt idx="31">
                  <c:v>8.1216016075689161</c:v>
                </c:pt>
                <c:pt idx="32">
                  <c:v>6.7871502281201934</c:v>
                </c:pt>
                <c:pt idx="33">
                  <c:v>5.8942791591377821</c:v>
                </c:pt>
                <c:pt idx="34">
                  <c:v>13.490603575704091</c:v>
                </c:pt>
                <c:pt idx="35">
                  <c:v>9.9986162650023722</c:v>
                </c:pt>
                <c:pt idx="36">
                  <c:v>20.334030245593222</c:v>
                </c:pt>
                <c:pt idx="37">
                  <c:v>2.265857834650709</c:v>
                </c:pt>
                <c:pt idx="38">
                  <c:v>2.3725050256911997</c:v>
                </c:pt>
                <c:pt idx="39">
                  <c:v>3.1783840669056973</c:v>
                </c:pt>
                <c:pt idx="40">
                  <c:v>4.7399675446533394</c:v>
                </c:pt>
                <c:pt idx="41">
                  <c:v>2.0903491134939638</c:v>
                </c:pt>
                <c:pt idx="42">
                  <c:v>1.3340222412430012</c:v>
                </c:pt>
                <c:pt idx="43">
                  <c:v>4.44461883021199</c:v>
                </c:pt>
                <c:pt idx="44">
                  <c:v>4.2011228442667568</c:v>
                </c:pt>
                <c:pt idx="45">
                  <c:v>2.2058196584940934</c:v>
                </c:pt>
                <c:pt idx="46">
                  <c:v>3.3269468124756667</c:v>
                </c:pt>
                <c:pt idx="47">
                  <c:v>4.8899949854134821</c:v>
                </c:pt>
                <c:pt idx="48">
                  <c:v>4.2621718937345783</c:v>
                </c:pt>
                <c:pt idx="49">
                  <c:v>2.3174592806636323</c:v>
                </c:pt>
                <c:pt idx="50">
                  <c:v>3.1162033593140226</c:v>
                </c:pt>
                <c:pt idx="51">
                  <c:v>2.3705768246171646</c:v>
                </c:pt>
                <c:pt idx="52">
                  <c:v>2.8523297697696175</c:v>
                </c:pt>
                <c:pt idx="53">
                  <c:v>5.2980838142339728</c:v>
                </c:pt>
                <c:pt idx="54">
                  <c:v>3.8940351595274536</c:v>
                </c:pt>
                <c:pt idx="55">
                  <c:v>3.1200428639222251</c:v>
                </c:pt>
                <c:pt idx="56">
                  <c:v>3.2266785983893715</c:v>
                </c:pt>
                <c:pt idx="57">
                  <c:v>2.3848330008912577</c:v>
                </c:pt>
                <c:pt idx="58">
                  <c:v>3.3553093119556059</c:v>
                </c:pt>
                <c:pt idx="59">
                  <c:v>3.2195824377221656</c:v>
                </c:pt>
                <c:pt idx="60">
                  <c:v>4.9440810540578717</c:v>
                </c:pt>
                <c:pt idx="61">
                  <c:v>3.3979764590636878</c:v>
                </c:pt>
                <c:pt idx="62">
                  <c:v>1.0460944437516146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68-4790-8711-95AB90E62342}"/>
            </c:ext>
          </c:extLst>
        </c:ser>
        <c:ser>
          <c:idx val="3"/>
          <c:order val="2"/>
          <c:tx>
            <c:v>五代区划图</c:v>
          </c:tx>
          <c:spPr>
            <a:ln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xVal>
            <c:numRef>
              <c:f>衰减关系!$A$2:$A$1001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衰减关系!$C$2:$C$1001</c:f>
              <c:numCache>
                <c:formatCode>General</c:formatCode>
                <c:ptCount val="1000"/>
                <c:pt idx="0">
                  <c:v>54.688344397544768</c:v>
                </c:pt>
                <c:pt idx="1">
                  <c:v>51.42225406917192</c:v>
                </c:pt>
                <c:pt idx="2">
                  <c:v>48.432186236169642</c:v>
                </c:pt>
                <c:pt idx="3">
                  <c:v>45.688323715826499</c:v>
                </c:pt>
                <c:pt idx="4">
                  <c:v>43.164736197522487</c:v>
                </c:pt>
                <c:pt idx="5">
                  <c:v>40.838791010834079</c:v>
                </c:pt>
                <c:pt idx="6">
                  <c:v>38.690665134758845</c:v>
                </c:pt>
                <c:pt idx="7">
                  <c:v>36.70293910106377</c:v>
                </c:pt>
                <c:pt idx="8">
                  <c:v>34.860257497923328</c:v>
                </c:pt>
                <c:pt idx="9">
                  <c:v>33.149043912792031</c:v>
                </c:pt>
                <c:pt idx="10">
                  <c:v>31.557260590324365</c:v>
                </c:pt>
                <c:pt idx="11">
                  <c:v>30.074204988225063</c:v>
                </c:pt>
                <c:pt idx="12">
                  <c:v>28.69033691501426</c:v>
                </c:pt>
                <c:pt idx="13">
                  <c:v>27.397131121767291</c:v>
                </c:pt>
                <c:pt idx="14">
                  <c:v>26.186951165174666</c:v>
                </c:pt>
                <c:pt idx="15">
                  <c:v>25.052941115169538</c:v>
                </c:pt>
                <c:pt idx="16">
                  <c:v>23.988932287743388</c:v>
                </c:pt>
                <c:pt idx="17">
                  <c:v>22.989362673853922</c:v>
                </c:pt>
                <c:pt idx="18">
                  <c:v>22.049207132847407</c:v>
                </c:pt>
                <c:pt idx="19">
                  <c:v>21.163916742490468</c:v>
                </c:pt>
                <c:pt idx="20">
                  <c:v>20.329365962325625</c:v>
                </c:pt>
                <c:pt idx="21">
                  <c:v>19.541806484254757</c:v>
                </c:pt>
                <c:pt idx="22">
                  <c:v>18.797826823184167</c:v>
                </c:pt>
                <c:pt idx="23">
                  <c:v>18.094316848512619</c:v>
                </c:pt>
                <c:pt idx="24">
                  <c:v>17.428436579998824</c:v>
                </c:pt>
                <c:pt idx="25">
                  <c:v>16.797588673740698</c:v>
                </c:pt>
                <c:pt idx="26">
                  <c:v>16.199394109355048</c:v>
                </c:pt>
                <c:pt idx="27">
                  <c:v>15.631670660962255</c:v>
                </c:pt>
                <c:pt idx="28">
                  <c:v>15.092413794679036</c:v>
                </c:pt>
                <c:pt idx="29">
                  <c:v>14.579779685976712</c:v>
                </c:pt>
                <c:pt idx="30">
                  <c:v>14.092070093076112</c:v>
                </c:pt>
                <c:pt idx="31">
                  <c:v>13.627718858835411</c:v>
                </c:pt>
                <c:pt idx="32">
                  <c:v>13.185279844421796</c:v>
                </c:pt>
                <c:pt idx="33">
                  <c:v>12.763416124327863</c:v>
                </c:pt>
                <c:pt idx="34">
                  <c:v>12.360890294728593</c:v>
                </c:pt>
                <c:pt idx="35">
                  <c:v>11.976555766383839</c:v>
                </c:pt>
                <c:pt idx="36">
                  <c:v>11.60934892977293</c:v>
                </c:pt>
                <c:pt idx="37">
                  <c:v>11.258282094325203</c:v>
                </c:pt>
                <c:pt idx="38">
                  <c:v>10.922437115829196</c:v>
                </c:pt>
                <c:pt idx="39">
                  <c:v>10.600959636658681</c:v>
                </c:pt>
                <c:pt idx="40">
                  <c:v>10.293053872590328</c:v>
                </c:pt>
                <c:pt idx="41">
                  <c:v>9.9979778879116843</c:v>
                </c:pt>
                <c:pt idx="42">
                  <c:v>9.7150393074060997</c:v>
                </c:pt>
                <c:pt idx="43">
                  <c:v>9.4435914197963431</c:v>
                </c:pt>
                <c:pt idx="44">
                  <c:v>9.1830296324600909</c:v>
                </c:pt>
                <c:pt idx="45">
                  <c:v>8.932788241801509</c:v>
                </c:pt>
                <c:pt idx="46">
                  <c:v>8.6923374876646324</c:v>
                </c:pt>
                <c:pt idx="47">
                  <c:v>8.4611808636837846</c:v>
                </c:pt>
                <c:pt idx="48">
                  <c:v>8.2388526585487512</c:v>
                </c:pt>
                <c:pt idx="49">
                  <c:v>8.0249157058746547</c:v>
                </c:pt>
                <c:pt idx="50">
                  <c:v>7.8189593227561716</c:v>
                </c:pt>
                <c:pt idx="51">
                  <c:v>7.6205974191960264</c:v>
                </c:pt>
                <c:pt idx="52">
                  <c:v>7.4294667624612378</c:v>
                </c:pt>
                <c:pt idx="53">
                  <c:v>7.245225382072122</c:v>
                </c:pt>
                <c:pt idx="54">
                  <c:v>7.0675511025919535</c:v>
                </c:pt>
                <c:pt idx="55">
                  <c:v>6.8961401926843697</c:v>
                </c:pt>
                <c:pt idx="56">
                  <c:v>6.7307061200605132</c:v>
                </c:pt>
                <c:pt idx="57">
                  <c:v>6.5709784029659222</c:v>
                </c:pt>
                <c:pt idx="58">
                  <c:v>6.4167015497734248</c:v>
                </c:pt>
                <c:pt idx="59">
                  <c:v>6.2676340790664558</c:v>
                </c:pt>
                <c:pt idx="60">
                  <c:v>6.1235476133275215</c:v>
                </c:pt>
                <c:pt idx="61">
                  <c:v>5.9842260400009746</c:v>
                </c:pt>
                <c:pt idx="62">
                  <c:v>5.8494647342845685</c:v>
                </c:pt>
                <c:pt idx="63">
                  <c:v>5.719069838529804</c:v>
                </c:pt>
                <c:pt idx="64">
                  <c:v>5.5928575936026874</c:v>
                </c:pt>
                <c:pt idx="65">
                  <c:v>5.4706537179804666</c:v>
                </c:pt>
                <c:pt idx="66">
                  <c:v>5.3522928307414857</c:v>
                </c:pt>
                <c:pt idx="67">
                  <c:v>5.2376179149488689</c:v>
                </c:pt>
                <c:pt idx="68">
                  <c:v>5.1264798182389484</c:v>
                </c:pt>
                <c:pt idx="69">
                  <c:v>5.0187367877047775</c:v>
                </c:pt>
                <c:pt idx="70">
                  <c:v>4.9142540364182725</c:v>
                </c:pt>
                <c:pt idx="71">
                  <c:v>4.8129033391629878</c:v>
                </c:pt>
                <c:pt idx="72">
                  <c:v>4.7145626551567483</c:v>
                </c:pt>
                <c:pt idx="73">
                  <c:v>4.6191157757309913</c:v>
                </c:pt>
                <c:pt idx="74">
                  <c:v>4.5264519951038746</c:v>
                </c:pt>
                <c:pt idx="75">
                  <c:v>4.4364658025389909</c:v>
                </c:pt>
                <c:pt idx="76">
                  <c:v>4.3490565943217785</c:v>
                </c:pt>
                <c:pt idx="77">
                  <c:v>4.2641284041136611</c:v>
                </c:pt>
                <c:pt idx="78">
                  <c:v>4.1815896503603485</c:v>
                </c:pt>
                <c:pt idx="79">
                  <c:v>4.1013528995365887</c:v>
                </c:pt>
                <c:pt idx="80">
                  <c:v>4.0233346441065319</c:v>
                </c:pt>
                <c:pt idx="81">
                  <c:v>3.9474550941669611</c:v>
                </c:pt>
                <c:pt idx="82">
                  <c:v>3.8736379818213291</c:v>
                </c:pt>
                <c:pt idx="83">
                  <c:v>3.8018103774063019</c:v>
                </c:pt>
                <c:pt idx="84">
                  <c:v>3.7319025167597077</c:v>
                </c:pt>
                <c:pt idx="85">
                  <c:v>3.6638476387808709</c:v>
                </c:pt>
                <c:pt idx="86">
                  <c:v>3.5975818325904698</c:v>
                </c:pt>
                <c:pt idx="87">
                  <c:v>3.5330438936493396</c:v>
                </c:pt>
                <c:pt idx="88">
                  <c:v>3.4701751882428451</c:v>
                </c:pt>
                <c:pt idx="89">
                  <c:v>3.4089195257815099</c:v>
                </c:pt>
                <c:pt idx="90">
                  <c:v>3.3492230384084816</c:v>
                </c:pt>
                <c:pt idx="91">
                  <c:v>3.2910340674415339</c:v>
                </c:pt>
                <c:pt idx="92">
                  <c:v>3.2343030562111688</c:v>
                </c:pt>
                <c:pt idx="93">
                  <c:v>3.1789824488877909</c:v>
                </c:pt>
                <c:pt idx="94">
                  <c:v>3.1250265949197478</c:v>
                </c:pt>
                <c:pt idx="95">
                  <c:v>3.0723916587304552</c:v>
                </c:pt>
                <c:pt idx="96">
                  <c:v>3.0210355343476514</c:v>
                </c:pt>
                <c:pt idx="97">
                  <c:v>2.9709177646602591</c:v>
                </c:pt>
                <c:pt idx="98">
                  <c:v>2.921999465019359</c:v>
                </c:pt>
                <c:pt idx="99">
                  <c:v>2.874243250919029</c:v>
                </c:pt>
                <c:pt idx="100">
                  <c:v>2.8276131695108599</c:v>
                </c:pt>
                <c:pt idx="101">
                  <c:v>2.782074634722282</c:v>
                </c:pt>
                <c:pt idx="102">
                  <c:v>2.7375943657644553</c:v>
                </c:pt>
                <c:pt idx="103">
                  <c:v>2.6941403288294299</c:v>
                </c:pt>
                <c:pt idx="104">
                  <c:v>2.6516816817895279</c:v>
                </c:pt>
                <c:pt idx="105">
                  <c:v>2.6101887217242514</c:v>
                </c:pt>
                <c:pt idx="106">
                  <c:v>2.5696328351111259</c:v>
                </c:pt>
                <c:pt idx="107">
                  <c:v>2.5299864505276655</c:v>
                </c:pt>
                <c:pt idx="108">
                  <c:v>2.4912229937211712</c:v>
                </c:pt>
                <c:pt idx="109">
                  <c:v>2.4533168449123441</c:v>
                </c:pt>
                <c:pt idx="110">
                  <c:v>2.4162432982072244</c:v>
                </c:pt>
                <c:pt idx="111">
                  <c:v>2.3799785229994823</c:v>
                </c:pt>
                <c:pt idx="112">
                  <c:v>2.3444995272528653</c:v>
                </c:pt>
                <c:pt idx="113">
                  <c:v>2.3097841225601004</c:v>
                </c:pt>
                <c:pt idx="114">
                  <c:v>2.2758108908810395</c:v>
                </c:pt>
                <c:pt idx="115">
                  <c:v>2.2425591528688131</c:v>
                </c:pt>
                <c:pt idx="116">
                  <c:v>2.2100089376981384</c:v>
                </c:pt>
                <c:pt idx="117">
                  <c:v>2.178140954315209</c:v>
                </c:pt>
                <c:pt idx="118">
                  <c:v>2.1469365640334614</c:v>
                </c:pt>
                <c:pt idx="119">
                  <c:v>2.1163777544038238</c:v>
                </c:pt>
                <c:pt idx="120">
                  <c:v>2.0864471142924259</c:v>
                </c:pt>
                <c:pt idx="121">
                  <c:v>2.0571278101026764</c:v>
                </c:pt>
                <c:pt idx="122">
                  <c:v>2.0284035630821697</c:v>
                </c:pt>
                <c:pt idx="123">
                  <c:v>2.0002586276584697</c:v>
                </c:pt>
                <c:pt idx="124">
                  <c:v>1.9726777707509719</c:v>
                </c:pt>
                <c:pt idx="125">
                  <c:v>1.9456462520090514</c:v>
                </c:pt>
                <c:pt idx="126">
                  <c:v>1.9191498049295843</c:v>
                </c:pt>
                <c:pt idx="127">
                  <c:v>1.8931746188095329</c:v>
                </c:pt>
                <c:pt idx="128">
                  <c:v>1.8677073214918214</c:v>
                </c:pt>
                <c:pt idx="129">
                  <c:v>1.8427349628650125</c:v>
                </c:pt>
                <c:pt idx="130">
                  <c:v>1.8182449990795184</c:v>
                </c:pt>
                <c:pt idx="131">
                  <c:v>1.7942252774451017</c:v>
                </c:pt>
                <c:pt idx="132">
                  <c:v>1.7706640219764347</c:v>
                </c:pt>
                <c:pt idx="133">
                  <c:v>1.7475498195551578</c:v>
                </c:pt>
                <c:pt idx="134">
                  <c:v>1.7248716066787313</c:v>
                </c:pt>
                <c:pt idx="135">
                  <c:v>1.7026186567678832</c:v>
                </c:pt>
                <c:pt idx="136">
                  <c:v>1.6807805680060135</c:v>
                </c:pt>
                <c:pt idx="137">
                  <c:v>1.6593472516852508</c:v>
                </c:pt>
                <c:pt idx="138">
                  <c:v>1.6383089210353701</c:v>
                </c:pt>
                <c:pt idx="139">
                  <c:v>1.6176560805128248</c:v>
                </c:pt>
                <c:pt idx="140">
                  <c:v>1.5973795155284454</c:v>
                </c:pt>
                <c:pt idx="141">
                  <c:v>1.5774702825935314</c:v>
                </c:pt>
                <c:pt idx="142">
                  <c:v>1.5579196998649565</c:v>
                </c:pt>
                <c:pt idx="143">
                  <c:v>1.538719338071028</c:v>
                </c:pt>
                <c:pt idx="144">
                  <c:v>1.5198610118007281</c:v>
                </c:pt>
                <c:pt idx="145">
                  <c:v>1.5013367711398895</c:v>
                </c:pt>
                <c:pt idx="146">
                  <c:v>1.4831388936385856</c:v>
                </c:pt>
                <c:pt idx="147">
                  <c:v>1.4652598765949554</c:v>
                </c:pt>
                <c:pt idx="148">
                  <c:v>1.4476924296412996</c:v>
                </c:pt>
                <c:pt idx="149">
                  <c:v>1.4304294676190354</c:v>
                </c:pt>
                <c:pt idx="150">
                  <c:v>1.4134641037298044</c:v>
                </c:pt>
                <c:pt idx="151">
                  <c:v>1.3967896429505506</c:v>
                </c:pt>
                <c:pt idx="152">
                  <c:v>1.3803995757011012</c:v>
                </c:pt>
                <c:pt idx="153">
                  <c:v>1.3642875717532388</c:v>
                </c:pt>
                <c:pt idx="154">
                  <c:v>1.3484474743708443</c:v>
                </c:pt>
                <c:pt idx="155">
                  <c:v>1.3328732946712125</c:v>
                </c:pt>
                <c:pt idx="156">
                  <c:v>1.3175592061980292</c:v>
                </c:pt>
                <c:pt idx="157">
                  <c:v>1.3024995396970491</c:v>
                </c:pt>
                <c:pt idx="158">
                  <c:v>1.2876887780858772</c:v>
                </c:pt>
                <c:pt idx="159">
                  <c:v>1.2731215516097025</c:v>
                </c:pt>
                <c:pt idx="160">
                  <c:v>1.2587926331751653</c:v>
                </c:pt>
                <c:pt idx="161">
                  <c:v>1.244696933854974</c:v>
                </c:pt>
                <c:pt idx="162">
                  <c:v>1.2308294985561545</c:v>
                </c:pt>
                <c:pt idx="163">
                  <c:v>1.217185501845218</c:v>
                </c:pt>
                <c:pt idx="164">
                  <c:v>1.2037602439237718</c:v>
                </c:pt>
                <c:pt idx="165">
                  <c:v>1.1905491467484739</c:v>
                </c:pt>
                <c:pt idx="166">
                  <c:v>1.1775477502893998</c:v>
                </c:pt>
                <c:pt idx="167">
                  <c:v>1.1647517089213115</c:v>
                </c:pt>
                <c:pt idx="168">
                  <c:v>1.1521567879423997</c:v>
                </c:pt>
                <c:pt idx="169">
                  <c:v>1.1397588602154387</c:v>
                </c:pt>
                <c:pt idx="170">
                  <c:v>1.1275539029264667</c:v>
                </c:pt>
                <c:pt idx="171">
                  <c:v>1.1155379944563448</c:v>
                </c:pt>
                <c:pt idx="172">
                  <c:v>1.1037073113607185</c:v>
                </c:pt>
                <c:pt idx="173">
                  <c:v>1.0920581254541013</c:v>
                </c:pt>
                <c:pt idx="174">
                  <c:v>1.0805868009941102</c:v>
                </c:pt>
                <c:pt idx="175">
                  <c:v>1.0692897919618243</c:v>
                </c:pt>
                <c:pt idx="176">
                  <c:v>1.0581636394346416</c:v>
                </c:pt>
                <c:pt idx="177">
                  <c:v>1.0472049690480352</c:v>
                </c:pt>
                <c:pt idx="178">
                  <c:v>1.0364104885427921</c:v>
                </c:pt>
                <c:pt idx="179">
                  <c:v>1.025776985394486</c:v>
                </c:pt>
                <c:pt idx="180">
                  <c:v>1.0153013245220484</c:v>
                </c:pt>
                <c:pt idx="181">
                  <c:v>1.0049804460724647</c:v>
                </c:pt>
                <c:pt idx="182">
                  <c:v>0.99481136327870023</c:v>
                </c:pt>
                <c:pt idx="183">
                  <c:v>0.98479116038812109</c:v>
                </c:pt>
                <c:pt idx="184">
                  <c:v>0.97491699065880966</c:v>
                </c:pt>
                <c:pt idx="185">
                  <c:v>0.96518607442121584</c:v>
                </c:pt>
                <c:pt idx="186">
                  <c:v>0.95559569720272797</c:v>
                </c:pt>
                <c:pt idx="187">
                  <c:v>0.94614320791287454</c:v>
                </c:pt>
                <c:pt idx="188">
                  <c:v>0.93682601708693392</c:v>
                </c:pt>
                <c:pt idx="189">
                  <c:v>0.92764159518578126</c:v>
                </c:pt>
                <c:pt idx="190">
                  <c:v>0.91858747094996351</c:v>
                </c:pt>
                <c:pt idx="191">
                  <c:v>0.90966122980606312</c:v>
                </c:pt>
                <c:pt idx="192">
                  <c:v>0.90086051232339903</c:v>
                </c:pt>
                <c:pt idx="193">
                  <c:v>0.89218301271933675</c:v>
                </c:pt>
                <c:pt idx="194">
                  <c:v>0.8836264774114142</c:v>
                </c:pt>
                <c:pt idx="195">
                  <c:v>0.87518870361466883</c:v>
                </c:pt>
                <c:pt idx="196">
                  <c:v>0.86686753798250604</c:v>
                </c:pt>
                <c:pt idx="197">
                  <c:v>0.85866087528964907</c:v>
                </c:pt>
                <c:pt idx="198">
                  <c:v>0.85056665715563984</c:v>
                </c:pt>
                <c:pt idx="199">
                  <c:v>0.84258287080747496</c:v>
                </c:pt>
                <c:pt idx="200">
                  <c:v>0.83470754788006185</c:v>
                </c:pt>
                <c:pt idx="201">
                  <c:v>0.82693876325313354</c:v>
                </c:pt>
                <c:pt idx="202">
                  <c:v>0.81927463392339428</c:v>
                </c:pt>
                <c:pt idx="203">
                  <c:v>0.81171331791067947</c:v>
                </c:pt>
                <c:pt idx="204">
                  <c:v>0.80425301319694886</c:v>
                </c:pt>
                <c:pt idx="205">
                  <c:v>0.79689195669704294</c:v>
                </c:pt>
                <c:pt idx="206">
                  <c:v>0.78962842326006444</c:v>
                </c:pt>
                <c:pt idx="207">
                  <c:v>0.78246072470038208</c:v>
                </c:pt>
                <c:pt idx="208">
                  <c:v>0.77538720885728274</c:v>
                </c:pt>
                <c:pt idx="209">
                  <c:v>0.76840625868225476</c:v>
                </c:pt>
                <c:pt idx="210">
                  <c:v>0.76151629135302956</c:v>
                </c:pt>
                <c:pt idx="211">
                  <c:v>0.75471575741348007</c:v>
                </c:pt>
                <c:pt idx="212">
                  <c:v>0.74800313993850187</c:v>
                </c:pt>
                <c:pt idx="213">
                  <c:v>0.74137695372307311</c:v>
                </c:pt>
                <c:pt idx="214">
                  <c:v>0.73483574449470257</c:v>
                </c:pt>
                <c:pt idx="215">
                  <c:v>0.72837808814847338</c:v>
                </c:pt>
                <c:pt idx="216">
                  <c:v>0.72200259000398304</c:v>
                </c:pt>
                <c:pt idx="217">
                  <c:v>0.7157078840834471</c:v>
                </c:pt>
                <c:pt idx="218">
                  <c:v>0.70949263241027416</c:v>
                </c:pt>
                <c:pt idx="219">
                  <c:v>0.70335552432748927</c:v>
                </c:pt>
                <c:pt idx="220">
                  <c:v>0.69729527583531725</c:v>
                </c:pt>
                <c:pt idx="221">
                  <c:v>0.69131062894737993</c:v>
                </c:pt>
                <c:pt idx="222">
                  <c:v>0.68540035106483654</c:v>
                </c:pt>
                <c:pt idx="223">
                  <c:v>0.67956323436797783</c:v>
                </c:pt>
                <c:pt idx="224">
                  <c:v>0.67379809522465783</c:v>
                </c:pt>
                <c:pt idx="225">
                  <c:v>0.668103773615081</c:v>
                </c:pt>
                <c:pt idx="226">
                  <c:v>0.66247913257239988</c:v>
                </c:pt>
                <c:pt idx="227">
                  <c:v>0.656923057638647</c:v>
                </c:pt>
                <c:pt idx="228">
                  <c:v>0.65143445633552166</c:v>
                </c:pt>
                <c:pt idx="229">
                  <c:v>0.64601225764956971</c:v>
                </c:pt>
                <c:pt idx="230">
                  <c:v>0.64065541153131023</c:v>
                </c:pt>
                <c:pt idx="231">
                  <c:v>0.63536288840788357</c:v>
                </c:pt>
                <c:pt idx="232">
                  <c:v>0.63013367870880677</c:v>
                </c:pt>
                <c:pt idx="233">
                  <c:v>0.62496679240443209</c:v>
                </c:pt>
                <c:pt idx="234">
                  <c:v>0.61986125855673069</c:v>
                </c:pt>
                <c:pt idx="235">
                  <c:v>0.61481612488201953</c:v>
                </c:pt>
                <c:pt idx="236">
                  <c:v>0.60983045732527708</c:v>
                </c:pt>
                <c:pt idx="237">
                  <c:v>0.60490333964569176</c:v>
                </c:pt>
                <c:pt idx="238">
                  <c:v>0.60003387301312483</c:v>
                </c:pt>
                <c:pt idx="239">
                  <c:v>0.59522117561512733</c:v>
                </c:pt>
                <c:pt idx="240">
                  <c:v>0.59046438227424569</c:v>
                </c:pt>
                <c:pt idx="241">
                  <c:v>0.58576264407526313</c:v>
                </c:pt>
                <c:pt idx="242">
                  <c:v>0.58111512800211507</c:v>
                </c:pt>
                <c:pt idx="243">
                  <c:v>0.57652101658418264</c:v>
                </c:pt>
                <c:pt idx="244">
                  <c:v>0.57197950755168769</c:v>
                </c:pt>
                <c:pt idx="245">
                  <c:v>0.56748981349992766</c:v>
                </c:pt>
                <c:pt idx="246">
                  <c:v>0.56305116156209778</c:v>
                </c:pt>
                <c:pt idx="247">
                  <c:v>0.55866279309043365</c:v>
                </c:pt>
                <c:pt idx="248">
                  <c:v>0.55432396334545253</c:v>
                </c:pt>
                <c:pt idx="249">
                  <c:v>0.55003394119306048</c:v>
                </c:pt>
                <c:pt idx="250">
                  <c:v>0.54579200880927137</c:v>
                </c:pt>
                <c:pt idx="251">
                  <c:v>0.54159746139236431</c:v>
                </c:pt>
                <c:pt idx="252">
                  <c:v>0.53744960688223387</c:v>
                </c:pt>
                <c:pt idx="253">
                  <c:v>0.53334776568672937</c:v>
                </c:pt>
                <c:pt idx="254">
                  <c:v>0.52929127041481816</c:v>
                </c:pt>
                <c:pt idx="255">
                  <c:v>0.52527946561633521</c:v>
                </c:pt>
                <c:pt idx="256">
                  <c:v>0.52131170752817013</c:v>
                </c:pt>
                <c:pt idx="257">
                  <c:v>0.51738736382668871</c:v>
                </c:pt>
                <c:pt idx="258">
                  <c:v>0.51350581338623391</c:v>
                </c:pt>
                <c:pt idx="259">
                  <c:v>0.50966644604351574</c:v>
                </c:pt>
                <c:pt idx="260">
                  <c:v>0.50586866236774219</c:v>
                </c:pt>
                <c:pt idx="261">
                  <c:v>0.5021118734363309</c:v>
                </c:pt>
                <c:pt idx="262">
                  <c:v>0.49839550061604421</c:v>
                </c:pt>
                <c:pt idx="263">
                  <c:v>0.4947189753493938</c:v>
                </c:pt>
                <c:pt idx="264">
                  <c:v>0.49108173894618645</c:v>
                </c:pt>
                <c:pt idx="265">
                  <c:v>0.48748324238005153</c:v>
                </c:pt>
                <c:pt idx="266">
                  <c:v>0.48392294608983033</c:v>
                </c:pt>
                <c:pt idx="267">
                  <c:v>0.48040031978568926</c:v>
                </c:pt>
                <c:pt idx="268">
                  <c:v>0.476914842259825</c:v>
                </c:pt>
                <c:pt idx="269">
                  <c:v>0.47346600120164778</c:v>
                </c:pt>
                <c:pt idx="270">
                  <c:v>0.4700532930173108</c:v>
                </c:pt>
                <c:pt idx="271">
                  <c:v>0.46667622265348796</c:v>
                </c:pt>
                <c:pt idx="272">
                  <c:v>0.46333430342526416</c:v>
                </c:pt>
                <c:pt idx="273">
                  <c:v>0.46002705684804018</c:v>
                </c:pt>
                <c:pt idx="274">
                  <c:v>0.45675401247335501</c:v>
                </c:pt>
                <c:pt idx="275">
                  <c:v>0.45351470772850322</c:v>
                </c:pt>
                <c:pt idx="276">
                  <c:v>0.45030868775985877</c:v>
                </c:pt>
                <c:pt idx="277">
                  <c:v>0.44713550527981499</c:v>
                </c:pt>
                <c:pt idx="278">
                  <c:v>0.44399472041722104</c:v>
                </c:pt>
                <c:pt idx="279">
                  <c:v>0.44088590057125415</c:v>
                </c:pt>
                <c:pt idx="280">
                  <c:v>0.43780862026862416</c:v>
                </c:pt>
                <c:pt idx="281">
                  <c:v>0.43476246102401694</c:v>
                </c:pt>
                <c:pt idx="282">
                  <c:v>0.43174701120370129</c:v>
                </c:pt>
                <c:pt idx="283">
                  <c:v>0.4287618658922252</c:v>
                </c:pt>
                <c:pt idx="284">
                  <c:v>0.4258066267621079</c:v>
                </c:pt>
                <c:pt idx="285">
                  <c:v>0.42288090194645811</c:v>
                </c:pt>
                <c:pt idx="286">
                  <c:v>0.41998430591444502</c:v>
                </c:pt>
                <c:pt idx="287">
                  <c:v>0.4171164593495455</c:v>
                </c:pt>
                <c:pt idx="288">
                  <c:v>0.41427698903050503</c:v>
                </c:pt>
                <c:pt idx="289">
                  <c:v>0.411465527714927</c:v>
                </c:pt>
                <c:pt idx="290">
                  <c:v>0.40868171402545078</c:v>
                </c:pt>
                <c:pt idx="291">
                  <c:v>0.40592519233842667</c:v>
                </c:pt>
                <c:pt idx="292">
                  <c:v>0.40319561267503817</c:v>
                </c:pt>
                <c:pt idx="293">
                  <c:v>0.40049263059481616</c:v>
                </c:pt>
                <c:pt idx="294">
                  <c:v>0.39781590709147263</c:v>
                </c:pt>
                <c:pt idx="295">
                  <c:v>0.39516510849100261</c:v>
                </c:pt>
                <c:pt idx="296">
                  <c:v>0.39253990635200026</c:v>
                </c:pt>
                <c:pt idx="297">
                  <c:v>0.38993997736813168</c:v>
                </c:pt>
                <c:pt idx="298">
                  <c:v>0.38736500327271284</c:v>
                </c:pt>
                <c:pt idx="299">
                  <c:v>0.3848146707453351</c:v>
                </c:pt>
                <c:pt idx="300">
                  <c:v>0.38228867132050504</c:v>
                </c:pt>
                <c:pt idx="301">
                  <c:v>0.37978670129822395</c:v>
                </c:pt>
                <c:pt idx="302">
                  <c:v>0.37730846165648335</c:v>
                </c:pt>
                <c:pt idx="303">
                  <c:v>0.37485365796561992</c:v>
                </c:pt>
                <c:pt idx="304">
                  <c:v>0.37242200030448047</c:v>
                </c:pt>
                <c:pt idx="305">
                  <c:v>0.37001320317836661</c:v>
                </c:pt>
                <c:pt idx="306">
                  <c:v>0.36762698543869793</c:v>
                </c:pt>
                <c:pt idx="307">
                  <c:v>0.36526307020437809</c:v>
                </c:pt>
                <c:pt idx="308">
                  <c:v>0.36292118478479074</c:v>
                </c:pt>
                <c:pt idx="309">
                  <c:v>0.36060106060442071</c:v>
                </c:pt>
                <c:pt idx="310">
                  <c:v>0.35830243312903121</c:v>
                </c:pt>
                <c:pt idx="311">
                  <c:v>0.35602504179338357</c:v>
                </c:pt>
                <c:pt idx="312">
                  <c:v>0.35376862993045055</c:v>
                </c:pt>
                <c:pt idx="313">
                  <c:v>0.35153294470209112</c:v>
                </c:pt>
                <c:pt idx="314">
                  <c:v>0.34931773703115354</c:v>
                </c:pt>
                <c:pt idx="315">
                  <c:v>0.34712276153497085</c:v>
                </c:pt>
                <c:pt idx="316">
                  <c:v>0.34494777646022179</c:v>
                </c:pt>
                <c:pt idx="317">
                  <c:v>0.34279254361911526</c:v>
                </c:pt>
                <c:pt idx="318">
                  <c:v>0.34065682832688116</c:v>
                </c:pt>
                <c:pt idx="319">
                  <c:v>0.3385403993405261</c:v>
                </c:pt>
                <c:pt idx="320">
                  <c:v>0.33644302879882665</c:v>
                </c:pt>
                <c:pt idx="321">
                  <c:v>0.33436449216354031</c:v>
                </c:pt>
                <c:pt idx="322">
                  <c:v>0.33230456816179538</c:v>
                </c:pt>
                <c:pt idx="323">
                  <c:v>0.33026303872963758</c:v>
                </c:pt>
                <c:pt idx="324">
                  <c:v>0.32823968895670891</c:v>
                </c:pt>
                <c:pt idx="325">
                  <c:v>0.32623430703202627</c:v>
                </c:pt>
                <c:pt idx="326">
                  <c:v>0.3242466841908504</c:v>
                </c:pt>
                <c:pt idx="327">
                  <c:v>0.32227661466259139</c:v>
                </c:pt>
                <c:pt idx="328">
                  <c:v>0.32032389561976682</c:v>
                </c:pt>
                <c:pt idx="329">
                  <c:v>0.31838832712794968</c:v>
                </c:pt>
                <c:pt idx="330">
                  <c:v>0.31646971209671237</c:v>
                </c:pt>
                <c:pt idx="331">
                  <c:v>0.31456785623153044</c:v>
                </c:pt>
                <c:pt idx="332">
                  <c:v>0.3126825679866298</c:v>
                </c:pt>
                <c:pt idx="333">
                  <c:v>0.31081365851875215</c:v>
                </c:pt>
                <c:pt idx="334">
                  <c:v>0.30896094164182292</c:v>
                </c:pt>
                <c:pt idx="335">
                  <c:v>0.30712423378249865</c:v>
                </c:pt>
                <c:pt idx="336">
                  <c:v>0.30530335393658009</c:v>
                </c:pt>
                <c:pt idx="337">
                  <c:v>0.30349812362625783</c:v>
                </c:pt>
                <c:pt idx="338">
                  <c:v>0.30170836685819191</c:v>
                </c:pt>
                <c:pt idx="339">
                  <c:v>0.29993391008239223</c:v>
                </c:pt>
                <c:pt idx="340">
                  <c:v>0.29817458215188469</c:v>
                </c:pt>
                <c:pt idx="341">
                  <c:v>0.2964302142831548</c:v>
                </c:pt>
                <c:pt idx="342">
                  <c:v>0.29470064001733987</c:v>
                </c:pt>
                <c:pt idx="343">
                  <c:v>0.29298569518216111</c:v>
                </c:pt>
                <c:pt idx="344">
                  <c:v>0.29128521785457856</c:v>
                </c:pt>
                <c:pt idx="345">
                  <c:v>0.28959904832415001</c:v>
                </c:pt>
                <c:pt idx="346">
                  <c:v>0.28792702905708473</c:v>
                </c:pt>
                <c:pt idx="347">
                  <c:v>0.28626900466097144</c:v>
                </c:pt>
                <c:pt idx="348">
                  <c:v>0.28462482185016547</c:v>
                </c:pt>
                <c:pt idx="349">
                  <c:v>0.282994329411829</c:v>
                </c:pt>
                <c:pt idx="350">
                  <c:v>0.28137737817260383</c:v>
                </c:pt>
                <c:pt idx="351">
                  <c:v>0.2797738209659007</c:v>
                </c:pt>
                <c:pt idx="352">
                  <c:v>0.27818351259980351</c:v>
                </c:pt>
                <c:pt idx="353">
                  <c:v>0.27660630982556117</c:v>
                </c:pt>
                <c:pt idx="354">
                  <c:v>0.27504207130666386</c:v>
                </c:pt>
                <c:pt idx="355">
                  <c:v>0.27349065758849322</c:v>
                </c:pt>
                <c:pt idx="356">
                  <c:v>0.2719519310685245</c:v>
                </c:pt>
                <c:pt idx="357">
                  <c:v>0.27042575596707802</c:v>
                </c:pt>
                <c:pt idx="358">
                  <c:v>0.26891199829860768</c:v>
                </c:pt>
                <c:pt idx="359">
                  <c:v>0.26741052584350727</c:v>
                </c:pt>
                <c:pt idx="360">
                  <c:v>0.26592120812043851</c:v>
                </c:pt>
                <c:pt idx="361">
                  <c:v>0.26444391635915088</c:v>
                </c:pt>
                <c:pt idx="362">
                  <c:v>0.26297852347380291</c:v>
                </c:pt>
                <c:pt idx="363">
                  <c:v>0.26152490403676182</c:v>
                </c:pt>
                <c:pt idx="364">
                  <c:v>0.2600829342528731</c:v>
                </c:pt>
                <c:pt idx="365">
                  <c:v>0.25865249193419493</c:v>
                </c:pt>
                <c:pt idx="366">
                  <c:v>0.25723345647518603</c:v>
                </c:pt>
                <c:pt idx="367">
                  <c:v>0.25582570882833611</c:v>
                </c:pt>
                <c:pt idx="368">
                  <c:v>0.25442913148022978</c:v>
                </c:pt>
                <c:pt idx="369">
                  <c:v>0.25304360842803808</c:v>
                </c:pt>
                <c:pt idx="370">
                  <c:v>0.25166902515642864</c:v>
                </c:pt>
                <c:pt idx="371">
                  <c:v>0.25030526861488078</c:v>
                </c:pt>
                <c:pt idx="372">
                  <c:v>0.24895222719540405</c:v>
                </c:pt>
                <c:pt idx="373">
                  <c:v>0.2476097907106507</c:v>
                </c:pt>
                <c:pt idx="374">
                  <c:v>0.2462778503724069</c:v>
                </c:pt>
                <c:pt idx="375">
                  <c:v>0.2449562987704702</c:v>
                </c:pt>
                <c:pt idx="376">
                  <c:v>0.24364502985188588</c:v>
                </c:pt>
                <c:pt idx="377">
                  <c:v>0.24234393890055775</c:v>
                </c:pt>
                <c:pt idx="378">
                  <c:v>0.2410529225171989</c:v>
                </c:pt>
                <c:pt idx="379">
                  <c:v>0.23977187859964857</c:v>
                </c:pt>
                <c:pt idx="380">
                  <c:v>0.23850070632351092</c:v>
                </c:pt>
                <c:pt idx="381">
                  <c:v>0.23723930612314445</c:v>
                </c:pt>
                <c:pt idx="382">
                  <c:v>0.23598757967297079</c:v>
                </c:pt>
                <c:pt idx="383">
                  <c:v>0.23474542986910518</c:v>
                </c:pt>
                <c:pt idx="384">
                  <c:v>0.23351276081130629</c:v>
                </c:pt>
                <c:pt idx="385">
                  <c:v>0.23228947778522943</c:v>
                </c:pt>
                <c:pt idx="386">
                  <c:v>0.23107548724498861</c:v>
                </c:pt>
                <c:pt idx="387">
                  <c:v>0.22987069679601044</c:v>
                </c:pt>
                <c:pt idx="388">
                  <c:v>0.22867501517818475</c:v>
                </c:pt>
                <c:pt idx="389">
                  <c:v>0.22748835224929606</c:v>
                </c:pt>
                <c:pt idx="390">
                  <c:v>0.22631061896873614</c:v>
                </c:pt>
                <c:pt idx="391">
                  <c:v>0.22514172738149646</c:v>
                </c:pt>
                <c:pt idx="392">
                  <c:v>0.22398159060242365</c:v>
                </c:pt>
                <c:pt idx="393">
                  <c:v>0.22283012280074097</c:v>
                </c:pt>
                <c:pt idx="394">
                  <c:v>0.22168723918483421</c:v>
                </c:pt>
                <c:pt idx="395">
                  <c:v>0.22055285598728447</c:v>
                </c:pt>
                <c:pt idx="396">
                  <c:v>0.21942689045015651</c:v>
                </c:pt>
                <c:pt idx="397">
                  <c:v>0.21830926081053015</c:v>
                </c:pt>
                <c:pt idx="398">
                  <c:v>0.21719988628626685</c:v>
                </c:pt>
                <c:pt idx="399">
                  <c:v>0.21609868706202395</c:v>
                </c:pt>
                <c:pt idx="400">
                  <c:v>0.21500558427548644</c:v>
                </c:pt>
                <c:pt idx="401">
                  <c:v>0.21392050000383681</c:v>
                </c:pt>
                <c:pt idx="402">
                  <c:v>0.21284335725043924</c:v>
                </c:pt>
                <c:pt idx="403">
                  <c:v>0.21177407993174802</c:v>
                </c:pt>
                <c:pt idx="404">
                  <c:v>0.21071259286442903</c:v>
                </c:pt>
                <c:pt idx="405">
                  <c:v>0.20965882175268871</c:v>
                </c:pt>
                <c:pt idx="406">
                  <c:v>0.20861269317581393</c:v>
                </c:pt>
                <c:pt idx="407">
                  <c:v>0.20757413457591173</c:v>
                </c:pt>
                <c:pt idx="408">
                  <c:v>0.20654307424584861</c:v>
                </c:pt>
                <c:pt idx="409">
                  <c:v>0.20551944131738614</c:v>
                </c:pt>
                <c:pt idx="410">
                  <c:v>0.20450316574950714</c:v>
                </c:pt>
                <c:pt idx="411">
                  <c:v>0.20349417831693012</c:v>
                </c:pt>
                <c:pt idx="412">
                  <c:v>0.20249241059880996</c:v>
                </c:pt>
                <c:pt idx="413">
                  <c:v>0.20149779496761674</c:v>
                </c:pt>
                <c:pt idx="414">
                  <c:v>0.20051026457819693</c:v>
                </c:pt>
                <c:pt idx="415">
                  <c:v>0.19952975335700585</c:v>
                </c:pt>
                <c:pt idx="416">
                  <c:v>0.19855619599151289</c:v>
                </c:pt>
                <c:pt idx="417">
                  <c:v>0.1975895279197768</c:v>
                </c:pt>
                <c:pt idx="418">
                  <c:v>0.19662968532018421</c:v>
                </c:pt>
                <c:pt idx="419">
                  <c:v>0.19567660510135193</c:v>
                </c:pt>
                <c:pt idx="420">
                  <c:v>0.19473022489218694</c:v>
                </c:pt>
                <c:pt idx="421">
                  <c:v>0.19379048303210669</c:v>
                </c:pt>
                <c:pt idx="422">
                  <c:v>0.19285731856141272</c:v>
                </c:pt>
                <c:pt idx="423">
                  <c:v>0.19193067121180782</c:v>
                </c:pt>
                <c:pt idx="424">
                  <c:v>0.19101048139707547</c:v>
                </c:pt>
                <c:pt idx="425">
                  <c:v>0.19009669020389175</c:v>
                </c:pt>
                <c:pt idx="426">
                  <c:v>0.18918923938278914</c:v>
                </c:pt>
                <c:pt idx="427">
                  <c:v>0.1882880713392569</c:v>
                </c:pt>
                <c:pt idx="428">
                  <c:v>0.18739312912498121</c:v>
                </c:pt>
                <c:pt idx="429">
                  <c:v>0.18650435642922125</c:v>
                </c:pt>
                <c:pt idx="430">
                  <c:v>0.18562169757031549</c:v>
                </c:pt>
                <c:pt idx="431">
                  <c:v>0.18474509748732562</c:v>
                </c:pt>
                <c:pt idx="432">
                  <c:v>0.1838745017318012</c:v>
                </c:pt>
                <c:pt idx="433">
                  <c:v>0.18300985645967741</c:v>
                </c:pt>
                <c:pt idx="434">
                  <c:v>0.18215110842329463</c:v>
                </c:pt>
                <c:pt idx="435">
                  <c:v>0.18129820496353685</c:v>
                </c:pt>
                <c:pt idx="436">
                  <c:v>0.18045109400209583</c:v>
                </c:pt>
                <c:pt idx="437">
                  <c:v>0.17960972403385081</c:v>
                </c:pt>
                <c:pt idx="438">
                  <c:v>0.1787740441193616</c:v>
                </c:pt>
                <c:pt idx="439">
                  <c:v>0.17794400387747875</c:v>
                </c:pt>
                <c:pt idx="440">
                  <c:v>0.17711955347806493</c:v>
                </c:pt>
                <c:pt idx="441">
                  <c:v>0.17630064363482542</c:v>
                </c:pt>
                <c:pt idx="442">
                  <c:v>0.17548722559824612</c:v>
                </c:pt>
                <c:pt idx="443">
                  <c:v>0.174679251148642</c:v>
                </c:pt>
                <c:pt idx="444">
                  <c:v>0.1738766725893014</c:v>
                </c:pt>
                <c:pt idx="445">
                  <c:v>0.17307944273974421</c:v>
                </c:pt>
                <c:pt idx="446">
                  <c:v>0.17228751492907171</c:v>
                </c:pt>
                <c:pt idx="447">
                  <c:v>0.17150084298941809</c:v>
                </c:pt>
                <c:pt idx="448">
                  <c:v>0.1707193812495022</c:v>
                </c:pt>
                <c:pt idx="449">
                  <c:v>0.16994308452827434</c:v>
                </c:pt>
                <c:pt idx="450">
                  <c:v>0.16917190812865279</c:v>
                </c:pt>
                <c:pt idx="451">
                  <c:v>0.16840580783135786</c:v>
                </c:pt>
                <c:pt idx="452">
                  <c:v>0.16764473988883691</c:v>
                </c:pt>
                <c:pt idx="453">
                  <c:v>0.16688866101927449</c:v>
                </c:pt>
                <c:pt idx="454">
                  <c:v>0.16613752840069707</c:v>
                </c:pt>
                <c:pt idx="455">
                  <c:v>0.16539129966515839</c:v>
                </c:pt>
                <c:pt idx="456">
                  <c:v>0.16464993289301175</c:v>
                </c:pt>
                <c:pt idx="457">
                  <c:v>0.16391338660726973</c:v>
                </c:pt>
                <c:pt idx="458">
                  <c:v>0.16318161976803941</c:v>
                </c:pt>
                <c:pt idx="459">
                  <c:v>0.16245459176704583</c:v>
                </c:pt>
                <c:pt idx="460">
                  <c:v>0.16173226242222766</c:v>
                </c:pt>
                <c:pt idx="461">
                  <c:v>0.16101459197241919</c:v>
                </c:pt>
                <c:pt idx="462">
                  <c:v>0.16030154107210123</c:v>
                </c:pt>
                <c:pt idx="463">
                  <c:v>0.15959307078623455</c:v>
                </c:pt>
                <c:pt idx="464">
                  <c:v>0.15888914258516401</c:v>
                </c:pt>
                <c:pt idx="465">
                  <c:v>0.15818971833959503</c:v>
                </c:pt>
                <c:pt idx="466">
                  <c:v>0.1574947603156488</c:v>
                </c:pt>
                <c:pt idx="467">
                  <c:v>0.1568042311699776</c:v>
                </c:pt>
                <c:pt idx="468">
                  <c:v>0.15611809394496112</c:v>
                </c:pt>
                <c:pt idx="469">
                  <c:v>0.15543631206396302</c:v>
                </c:pt>
                <c:pt idx="470">
                  <c:v>0.15475884932665887</c:v>
                </c:pt>
                <c:pt idx="471">
                  <c:v>0.1540856699044317</c:v>
                </c:pt>
                <c:pt idx="472">
                  <c:v>0.15341673833582722</c:v>
                </c:pt>
                <c:pt idx="473">
                  <c:v>0.15275201952208076</c:v>
                </c:pt>
                <c:pt idx="474">
                  <c:v>0.15209147872270251</c:v>
                </c:pt>
                <c:pt idx="475">
                  <c:v>0.15143508155112503</c:v>
                </c:pt>
                <c:pt idx="476">
                  <c:v>0.15078279397041511</c:v>
                </c:pt>
                <c:pt idx="477">
                  <c:v>0.15013458228904375</c:v>
                </c:pt>
                <c:pt idx="478">
                  <c:v>0.14949041315671485</c:v>
                </c:pt>
                <c:pt idx="479">
                  <c:v>0.14885025356025294</c:v>
                </c:pt>
                <c:pt idx="480">
                  <c:v>0.14821407081955087</c:v>
                </c:pt>
                <c:pt idx="481">
                  <c:v>0.14758183258356899</c:v>
                </c:pt>
                <c:pt idx="482">
                  <c:v>0.1469535068263938</c:v>
                </c:pt>
                <c:pt idx="483">
                  <c:v>0.14632906184335034</c:v>
                </c:pt>
                <c:pt idx="484">
                  <c:v>0.14570846624716857</c:v>
                </c:pt>
                <c:pt idx="485">
                  <c:v>0.14509168896420122</c:v>
                </c:pt>
                <c:pt idx="486">
                  <c:v>0.14447869923069706</c:v>
                </c:pt>
                <c:pt idx="487">
                  <c:v>0.14386946658912139</c:v>
                </c:pt>
                <c:pt idx="488">
                  <c:v>0.14326396088453139</c:v>
                </c:pt>
                <c:pt idx="489">
                  <c:v>0.14266215226099815</c:v>
                </c:pt>
                <c:pt idx="490">
                  <c:v>0.1420640111580786</c:v>
                </c:pt>
                <c:pt idx="491">
                  <c:v>0.14146950830733623</c:v>
                </c:pt>
                <c:pt idx="492">
                  <c:v>0.14087861472890889</c:v>
                </c:pt>
                <c:pt idx="493">
                  <c:v>0.1402913017281236</c:v>
                </c:pt>
                <c:pt idx="494">
                  <c:v>0.13970754089215615</c:v>
                </c:pt>
                <c:pt idx="495">
                  <c:v>0.13912730408673843</c:v>
                </c:pt>
                <c:pt idx="496">
                  <c:v>0.13855056345290712</c:v>
                </c:pt>
                <c:pt idx="497">
                  <c:v>0.13797729140380044</c:v>
                </c:pt>
                <c:pt idx="498">
                  <c:v>0.13740746062149375</c:v>
                </c:pt>
                <c:pt idx="499">
                  <c:v>0.13684104405388164</c:v>
                </c:pt>
                <c:pt idx="500">
                  <c:v>0.13627801491159844</c:v>
                </c:pt>
                <c:pt idx="501">
                  <c:v>0.13571834666498364</c:v>
                </c:pt>
                <c:pt idx="502">
                  <c:v>0.13516201304108394</c:v>
                </c:pt>
                <c:pt idx="503">
                  <c:v>0.13460898802070023</c:v>
                </c:pt>
                <c:pt idx="504">
                  <c:v>0.13405924583546863</c:v>
                </c:pt>
                <c:pt idx="505">
                  <c:v>0.13351276096498513</c:v>
                </c:pt>
                <c:pt idx="506">
                  <c:v>0.13296950813396438</c:v>
                </c:pt>
                <c:pt idx="507">
                  <c:v>0.13242946230944072</c:v>
                </c:pt>
                <c:pt idx="508">
                  <c:v>0.1318925986980021</c:v>
                </c:pt>
                <c:pt idx="509">
                  <c:v>0.13135889274306162</c:v>
                </c:pt>
                <c:pt idx="510">
                  <c:v>0.13082832012216783</c:v>
                </c:pt>
                <c:pt idx="511">
                  <c:v>0.13030085674434724</c:v>
                </c:pt>
                <c:pt idx="512">
                  <c:v>0.12977647874748172</c:v>
                </c:pt>
                <c:pt idx="513">
                  <c:v>0.12925516249572405</c:v>
                </c:pt>
                <c:pt idx="514">
                  <c:v>0.12873688457694193</c:v>
                </c:pt>
                <c:pt idx="515">
                  <c:v>0.12822162180020077</c:v>
                </c:pt>
                <c:pt idx="516">
                  <c:v>0.12770935119327531</c:v>
                </c:pt>
                <c:pt idx="517">
                  <c:v>0.12720005000019546</c:v>
                </c:pt>
                <c:pt idx="518">
                  <c:v>0.12669369567882371</c:v>
                </c:pt>
                <c:pt idx="519">
                  <c:v>0.12619026589846563</c:v>
                </c:pt>
                <c:pt idx="520">
                  <c:v>0.12568973853750642</c:v>
                </c:pt>
                <c:pt idx="521">
                  <c:v>0.12519209168108481</c:v>
                </c:pt>
                <c:pt idx="522">
                  <c:v>0.12469730361879215</c:v>
                </c:pt>
                <c:pt idx="523">
                  <c:v>0.12420535284240183</c:v>
                </c:pt>
                <c:pt idx="524">
                  <c:v>0.12371621804362957</c:v>
                </c:pt>
                <c:pt idx="525">
                  <c:v>0.12322987811192321</c:v>
                </c:pt>
                <c:pt idx="526">
                  <c:v>0.12274631213227455</c:v>
                </c:pt>
                <c:pt idx="527">
                  <c:v>0.12226549938306963</c:v>
                </c:pt>
                <c:pt idx="528">
                  <c:v>0.12178741933395663</c:v>
                </c:pt>
                <c:pt idx="529">
                  <c:v>0.12131205164374614</c:v>
                </c:pt>
                <c:pt idx="530">
                  <c:v>0.12083937615833813</c:v>
                </c:pt>
                <c:pt idx="531">
                  <c:v>0.12036937290867271</c:v>
                </c:pt>
                <c:pt idx="532">
                  <c:v>0.11990202210870979</c:v>
                </c:pt>
                <c:pt idx="533">
                  <c:v>0.11943730415343096</c:v>
                </c:pt>
                <c:pt idx="534">
                  <c:v>0.11897519961687129</c:v>
                </c:pt>
                <c:pt idx="535">
                  <c:v>0.11851568925017086</c:v>
                </c:pt>
                <c:pt idx="536">
                  <c:v>0.11805875397965403</c:v>
                </c:pt>
                <c:pt idx="537">
                  <c:v>0.11760437490493343</c:v>
                </c:pt>
                <c:pt idx="538">
                  <c:v>0.11715253329703409</c:v>
                </c:pt>
                <c:pt idx="539">
                  <c:v>0.1167032105965452</c:v>
                </c:pt>
                <c:pt idx="540">
                  <c:v>0.11625638841179271</c:v>
                </c:pt>
                <c:pt idx="541">
                  <c:v>0.11581204851703397</c:v>
                </c:pt>
                <c:pt idx="542">
                  <c:v>0.11537017285067874</c:v>
                </c:pt>
                <c:pt idx="543">
                  <c:v>0.11493074351352708</c:v>
                </c:pt>
                <c:pt idx="544">
                  <c:v>0.11449374276703338</c:v>
                </c:pt>
                <c:pt idx="545">
                  <c:v>0.11405915303159037</c:v>
                </c:pt>
                <c:pt idx="546">
                  <c:v>0.11362695688483336</c:v>
                </c:pt>
                <c:pt idx="547">
                  <c:v>0.11319713705996692</c:v>
                </c:pt>
                <c:pt idx="548">
                  <c:v>0.11276967644411222</c:v>
                </c:pt>
                <c:pt idx="549">
                  <c:v>0.11234455807667357</c:v>
                </c:pt>
                <c:pt idx="550">
                  <c:v>0.11192176514772569</c:v>
                </c:pt>
                <c:pt idx="551">
                  <c:v>0.11150128099642098</c:v>
                </c:pt>
                <c:pt idx="552">
                  <c:v>0.11108308910941622</c:v>
                </c:pt>
                <c:pt idx="553">
                  <c:v>0.11066717311931888</c:v>
                </c:pt>
                <c:pt idx="554">
                  <c:v>0.11025351680314988</c:v>
                </c:pt>
                <c:pt idx="555">
                  <c:v>0.1098421040808303</c:v>
                </c:pt>
                <c:pt idx="556">
                  <c:v>0.10943291901368071</c:v>
                </c:pt>
                <c:pt idx="557">
                  <c:v>0.10902594580294274</c:v>
                </c:pt>
                <c:pt idx="558">
                  <c:v>0.10862116878831628</c:v>
                </c:pt>
                <c:pt idx="559">
                  <c:v>0.10821857244651718</c:v>
                </c:pt>
                <c:pt idx="560">
                  <c:v>0.1078181413898478</c:v>
                </c:pt>
                <c:pt idx="561">
                  <c:v>0.10741986036479026</c:v>
                </c:pt>
                <c:pt idx="562">
                  <c:v>0.10702371425061184</c:v>
                </c:pt>
                <c:pt idx="563">
                  <c:v>0.10662968805799097</c:v>
                </c:pt>
                <c:pt idx="564">
                  <c:v>0.10623776692765707</c:v>
                </c:pt>
                <c:pt idx="565">
                  <c:v>0.10584793612904778</c:v>
                </c:pt>
                <c:pt idx="566">
                  <c:v>0.10546018105898176</c:v>
                </c:pt>
                <c:pt idx="567">
                  <c:v>0.1050744872403488</c:v>
                </c:pt>
                <c:pt idx="568">
                  <c:v>0.10469084032081361</c:v>
                </c:pt>
                <c:pt idx="569">
                  <c:v>0.10430922607153602</c:v>
                </c:pt>
                <c:pt idx="570">
                  <c:v>0.10392963038590687</c:v>
                </c:pt>
                <c:pt idx="571">
                  <c:v>0.10355203927829713</c:v>
                </c:pt>
                <c:pt idx="572">
                  <c:v>0.10317643888282435</c:v>
                </c:pt>
                <c:pt idx="573">
                  <c:v>0.10280281545213157</c:v>
                </c:pt>
                <c:pt idx="574">
                  <c:v>0.10243115535618243</c:v>
                </c:pt>
                <c:pt idx="575">
                  <c:v>0.10206144508106817</c:v>
                </c:pt>
                <c:pt idx="576">
                  <c:v>0.10169367122783109</c:v>
                </c:pt>
                <c:pt idx="577">
                  <c:v>0.10132782051130072</c:v>
                </c:pt>
                <c:pt idx="578">
                  <c:v>0.10096387975894326</c:v>
                </c:pt>
                <c:pt idx="579">
                  <c:v>0.10060183590972527</c:v>
                </c:pt>
                <c:pt idx="580">
                  <c:v>0.10024167601299092</c:v>
                </c:pt>
                <c:pt idx="581">
                  <c:v>9.9883387227350351E-2</c:v>
                </c:pt>
                <c:pt idx="582">
                  <c:v>9.9526956819583803E-2</c:v>
                </c:pt>
                <c:pt idx="583">
                  <c:v>9.917237216355651E-2</c:v>
                </c:pt>
                <c:pt idx="584">
                  <c:v>9.8819620739147365E-2</c:v>
                </c:pt>
                <c:pt idx="585">
                  <c:v>9.8468690131188905E-2</c:v>
                </c:pt>
                <c:pt idx="586">
                  <c:v>9.8119568028420256E-2</c:v>
                </c:pt>
                <c:pt idx="587">
                  <c:v>9.7772242222451899E-2</c:v>
                </c:pt>
                <c:pt idx="588">
                  <c:v>9.7426700606743868E-2</c:v>
                </c:pt>
                <c:pt idx="589">
                  <c:v>9.7082931175592219E-2</c:v>
                </c:pt>
                <c:pt idx="590">
                  <c:v>9.6740922023131795E-2</c:v>
                </c:pt>
                <c:pt idx="591">
                  <c:v>9.6400661342346317E-2</c:v>
                </c:pt>
                <c:pt idx="592">
                  <c:v>9.606213742409199E-2</c:v>
                </c:pt>
                <c:pt idx="593">
                  <c:v>9.5725338656132586E-2</c:v>
                </c:pt>
                <c:pt idx="594">
                  <c:v>9.5390253522183471E-2</c:v>
                </c:pt>
                <c:pt idx="595">
                  <c:v>9.5056870600969803E-2</c:v>
                </c:pt>
                <c:pt idx="596">
                  <c:v>9.4725178565291959E-2</c:v>
                </c:pt>
                <c:pt idx="597">
                  <c:v>9.4395166181103357E-2</c:v>
                </c:pt>
                <c:pt idx="598">
                  <c:v>9.4066822306600004E-2</c:v>
                </c:pt>
                <c:pt idx="599">
                  <c:v>9.3740135891317411E-2</c:v>
                </c:pt>
                <c:pt idx="600">
                  <c:v>9.3415095975240559E-2</c:v>
                </c:pt>
                <c:pt idx="601">
                  <c:v>9.3091691687921571E-2</c:v>
                </c:pt>
                <c:pt idx="602">
                  <c:v>9.2769912247609873E-2</c:v>
                </c:pt>
                <c:pt idx="603">
                  <c:v>9.2449746960389378E-2</c:v>
                </c:pt>
                <c:pt idx="604">
                  <c:v>9.2131185219327491E-2</c:v>
                </c:pt>
                <c:pt idx="605">
                  <c:v>9.1814216503633306E-2</c:v>
                </c:pt>
                <c:pt idx="606">
                  <c:v>9.149883037782397E-2</c:v>
                </c:pt>
                <c:pt idx="607">
                  <c:v>9.118501649090241E-2</c:v>
                </c:pt>
                <c:pt idx="608">
                  <c:v>9.087276457554222E-2</c:v>
                </c:pt>
                <c:pt idx="609">
                  <c:v>9.0562064447283513E-2</c:v>
                </c:pt>
                <c:pt idx="610">
                  <c:v>9.025290600373613E-2</c:v>
                </c:pt>
                <c:pt idx="611">
                  <c:v>8.9945279223793181E-2</c:v>
                </c:pt>
                <c:pt idx="612">
                  <c:v>8.9639174166851396E-2</c:v>
                </c:pt>
                <c:pt idx="613">
                  <c:v>8.9334580972043082E-2</c:v>
                </c:pt>
                <c:pt idx="614">
                  <c:v>8.9031489857473015E-2</c:v>
                </c:pt>
                <c:pt idx="615">
                  <c:v>8.8729891119467247E-2</c:v>
                </c:pt>
                <c:pt idx="616">
                  <c:v>8.8429775131827495E-2</c:v>
                </c:pt>
                <c:pt idx="617">
                  <c:v>8.8131132345095051E-2</c:v>
                </c:pt>
                <c:pt idx="618">
                  <c:v>8.7833953285822622E-2</c:v>
                </c:pt>
                <c:pt idx="619">
                  <c:v>8.7538228555854761E-2</c:v>
                </c:pt>
                <c:pt idx="620">
                  <c:v>8.7243948831615098E-2</c:v>
                </c:pt>
                <c:pt idx="621">
                  <c:v>8.6951104863401019E-2</c:v>
                </c:pt>
                <c:pt idx="622">
                  <c:v>8.6659687474688996E-2</c:v>
                </c:pt>
                <c:pt idx="623">
                  <c:v>8.6369687561443365E-2</c:v>
                </c:pt>
                <c:pt idx="624">
                  <c:v>8.6081096091436271E-2</c:v>
                </c:pt>
                <c:pt idx="625">
                  <c:v>8.579390410357271E-2</c:v>
                </c:pt>
                <c:pt idx="626">
                  <c:v>8.5508102707223241E-2</c:v>
                </c:pt>
                <c:pt idx="627">
                  <c:v>8.5223683081565957E-2</c:v>
                </c:pt>
                <c:pt idx="628">
                  <c:v>8.4940636474932871E-2</c:v>
                </c:pt>
                <c:pt idx="629">
                  <c:v>8.4658954204164721E-2</c:v>
                </c:pt>
                <c:pt idx="630">
                  <c:v>8.4378627653972485E-2</c:v>
                </c:pt>
                <c:pt idx="631">
                  <c:v>8.4099648276306782E-2</c:v>
                </c:pt>
                <c:pt idx="632">
                  <c:v>8.3822007589732059E-2</c:v>
                </c:pt>
                <c:pt idx="633">
                  <c:v>8.3545697178809289E-2</c:v>
                </c:pt>
                <c:pt idx="634">
                  <c:v>8.3270708693484713E-2</c:v>
                </c:pt>
                <c:pt idx="635">
                  <c:v>8.2997033848485155E-2</c:v>
                </c:pt>
                <c:pt idx="636">
                  <c:v>8.2724664422719155E-2</c:v>
                </c:pt>
                <c:pt idx="637">
                  <c:v>8.2453592258685857E-2</c:v>
                </c:pt>
                <c:pt idx="638">
                  <c:v>8.2183809261889354E-2</c:v>
                </c:pt>
                <c:pt idx="639">
                  <c:v>8.1915307400258847E-2</c:v>
                </c:pt>
                <c:pt idx="640">
                  <c:v>8.1648078703577154E-2</c:v>
                </c:pt>
                <c:pt idx="641">
                  <c:v>8.1382115262911309E-2</c:v>
                </c:pt>
                <c:pt idx="642">
                  <c:v>8.1117409230053977E-2</c:v>
                </c:pt>
                <c:pt idx="643">
                  <c:v>8.0853952816966612E-2</c:v>
                </c:pt>
                <c:pt idx="644">
                  <c:v>8.0591738295231308E-2</c:v>
                </c:pt>
                <c:pt idx="645">
                  <c:v>8.0330757995508248E-2</c:v>
                </c:pt>
                <c:pt idx="646">
                  <c:v>8.0071004306995847E-2</c:v>
                </c:pt>
                <c:pt idx="647">
                  <c:v>7.9812469676901088E-2</c:v>
                </c:pt>
                <c:pt idx="648">
                  <c:v>7.9555146609912114E-2</c:v>
                </c:pt>
                <c:pt idx="649">
                  <c:v>7.9299027667677963E-2</c:v>
                </c:pt>
                <c:pt idx="650">
                  <c:v>7.9044105468292367E-2</c:v>
                </c:pt>
                <c:pt idx="651">
                  <c:v>7.8790372685785537E-2</c:v>
                </c:pt>
                <c:pt idx="652">
                  <c:v>7.8537822049617734E-2</c:v>
                </c:pt>
                <c:pt idx="653">
                  <c:v>7.8286446344181221E-2</c:v>
                </c:pt>
                <c:pt idx="654">
                  <c:v>7.8036238408306438E-2</c:v>
                </c:pt>
                <c:pt idx="655">
                  <c:v>7.7787191134771519E-2</c:v>
                </c:pt>
                <c:pt idx="656">
                  <c:v>7.7539297469820384E-2</c:v>
                </c:pt>
                <c:pt idx="657">
                  <c:v>7.7292550412682723E-2</c:v>
                </c:pt>
                <c:pt idx="658">
                  <c:v>7.7046943015100816E-2</c:v>
                </c:pt>
                <c:pt idx="659">
                  <c:v>7.6802468380860384E-2</c:v>
                </c:pt>
                <c:pt idx="660">
                  <c:v>7.6559119665326122E-2</c:v>
                </c:pt>
                <c:pt idx="661">
                  <c:v>7.6316890074983532E-2</c:v>
                </c:pt>
                <c:pt idx="662">
                  <c:v>7.6075772866983554E-2</c:v>
                </c:pt>
                <c:pt idx="663">
                  <c:v>7.5835761348692826E-2</c:v>
                </c:pt>
                <c:pt idx="664">
                  <c:v>7.5596848877248726E-2</c:v>
                </c:pt>
                <c:pt idx="665">
                  <c:v>7.5359028859118923E-2</c:v>
                </c:pt>
                <c:pt idx="666">
                  <c:v>7.5122294749665017E-2</c:v>
                </c:pt>
                <c:pt idx="667">
                  <c:v>7.4886640052711048E-2</c:v>
                </c:pt>
                <c:pt idx="668">
                  <c:v>7.4652058320116038E-2</c:v>
                </c:pt>
                <c:pt idx="669">
                  <c:v>7.4418543151351338E-2</c:v>
                </c:pt>
                <c:pt idx="670">
                  <c:v>7.4186088193082478E-2</c:v>
                </c:pt>
                <c:pt idx="671">
                  <c:v>7.3954687138754444E-2</c:v>
                </c:pt>
                <c:pt idx="672">
                  <c:v>7.3724333728181546E-2</c:v>
                </c:pt>
                <c:pt idx="673">
                  <c:v>7.3495021747142009E-2</c:v>
                </c:pt>
                <c:pt idx="674">
                  <c:v>7.3266745026976082E-2</c:v>
                </c:pt>
                <c:pt idx="675">
                  <c:v>7.3039497444188167E-2</c:v>
                </c:pt>
                <c:pt idx="676">
                  <c:v>7.2813272920053407E-2</c:v>
                </c:pt>
                <c:pt idx="677">
                  <c:v>7.2588065420227596E-2</c:v>
                </c:pt>
                <c:pt idx="678">
                  <c:v>7.2363868954362004E-2</c:v>
                </c:pt>
                <c:pt idx="679">
                  <c:v>7.214067757572154E-2</c:v>
                </c:pt>
                <c:pt idx="680">
                  <c:v>7.1918485380805933E-2</c:v>
                </c:pt>
                <c:pt idx="681">
                  <c:v>7.1697286508976221E-2</c:v>
                </c:pt>
                <c:pt idx="682">
                  <c:v>7.1477075142084359E-2</c:v>
                </c:pt>
                <c:pt idx="683">
                  <c:v>7.1257845504106007E-2</c:v>
                </c:pt>
                <c:pt idx="684">
                  <c:v>7.1039591860777879E-2</c:v>
                </c:pt>
                <c:pt idx="685">
                  <c:v>7.0822308519238153E-2</c:v>
                </c:pt>
                <c:pt idx="686">
                  <c:v>7.0605989827670468E-2</c:v>
                </c:pt>
                <c:pt idx="687">
                  <c:v>7.0390630174951632E-2</c:v>
                </c:pt>
                <c:pt idx="688">
                  <c:v>7.017622399030321E-2</c:v>
                </c:pt>
                <c:pt idx="689">
                  <c:v>6.9962765742945979E-2</c:v>
                </c:pt>
                <c:pt idx="690">
                  <c:v>6.9750249941757561E-2</c:v>
                </c:pt>
                <c:pt idx="691">
                  <c:v>6.9538671134934657E-2</c:v>
                </c:pt>
                <c:pt idx="692">
                  <c:v>6.9328023909657227E-2</c:v>
                </c:pt>
                <c:pt idx="693">
                  <c:v>6.9118302891757133E-2</c:v>
                </c:pt>
                <c:pt idx="694">
                  <c:v>6.8909502745389373E-2</c:v>
                </c:pt>
                <c:pt idx="695">
                  <c:v>6.8701618172706772E-2</c:v>
                </c:pt>
                <c:pt idx="696">
                  <c:v>6.8494643913537434E-2</c:v>
                </c:pt>
                <c:pt idx="697">
                  <c:v>6.8288574745066485E-2</c:v>
                </c:pt>
                <c:pt idx="698">
                  <c:v>6.8083405481519949E-2</c:v>
                </c:pt>
                <c:pt idx="699">
                  <c:v>6.7879130973851731E-2</c:v>
                </c:pt>
                <c:pt idx="700">
                  <c:v>6.7675746109433998E-2</c:v>
                </c:pt>
                <c:pt idx="701">
                  <c:v>6.7473245811751292E-2</c:v>
                </c:pt>
                <c:pt idx="702">
                  <c:v>6.7271625040095595E-2</c:v>
                </c:pt>
                <c:pt idx="703">
                  <c:v>6.7070878789266555E-2</c:v>
                </c:pt>
                <c:pt idx="704">
                  <c:v>6.6871002089273643E-2</c:v>
                </c:pt>
                <c:pt idx="705">
                  <c:v>6.6671990005040857E-2</c:v>
                </c:pt>
                <c:pt idx="706">
                  <c:v>6.6473837636114752E-2</c:v>
                </c:pt>
                <c:pt idx="707">
                  <c:v>6.6276540116376098E-2</c:v>
                </c:pt>
                <c:pt idx="708">
                  <c:v>6.6080092613752195E-2</c:v>
                </c:pt>
                <c:pt idx="709">
                  <c:v>6.5884490329934334E-2</c:v>
                </c:pt>
                <c:pt idx="710">
                  <c:v>6.5689728500096287E-2</c:v>
                </c:pt>
                <c:pt idx="711">
                  <c:v>6.5495802392616723E-2</c:v>
                </c:pt>
                <c:pt idx="712">
                  <c:v>6.5302707308803068E-2</c:v>
                </c:pt>
                <c:pt idx="713">
                  <c:v>6.5110438582619057E-2</c:v>
                </c:pt>
                <c:pt idx="714">
                  <c:v>6.4918991580414614E-2</c:v>
                </c:pt>
                <c:pt idx="715">
                  <c:v>6.4728361700657766E-2</c:v>
                </c:pt>
                <c:pt idx="716">
                  <c:v>6.4538544373670667E-2</c:v>
                </c:pt>
                <c:pt idx="717">
                  <c:v>6.4349535061365454E-2</c:v>
                </c:pt>
                <c:pt idx="718">
                  <c:v>6.4161329256985519E-2</c:v>
                </c:pt>
                <c:pt idx="719">
                  <c:v>6.3973922484847845E-2</c:v>
                </c:pt>
                <c:pt idx="720">
                  <c:v>6.3787310300087302E-2</c:v>
                </c:pt>
                <c:pt idx="721">
                  <c:v>6.3601488288404645E-2</c:v>
                </c:pt>
                <c:pt idx="722">
                  <c:v>6.3416452065815518E-2</c:v>
                </c:pt>
                <c:pt idx="723">
                  <c:v>6.3232197278403832E-2</c:v>
                </c:pt>
                <c:pt idx="724">
                  <c:v>6.3048719602075157E-2</c:v>
                </c:pt>
                <c:pt idx="725">
                  <c:v>6.2866014742313639E-2</c:v>
                </c:pt>
                <c:pt idx="726">
                  <c:v>6.2684078433941817E-2</c:v>
                </c:pt>
                <c:pt idx="727">
                  <c:v>6.2502906440881204E-2</c:v>
                </c:pt>
                <c:pt idx="728">
                  <c:v>6.2322494555916513E-2</c:v>
                </c:pt>
                <c:pt idx="729">
                  <c:v>6.2142838600461006E-2</c:v>
                </c:pt>
                <c:pt idx="730">
                  <c:v>6.196393442432524E-2</c:v>
                </c:pt>
                <c:pt idx="731">
                  <c:v>6.1785777905486505E-2</c:v>
                </c:pt>
                <c:pt idx="732">
                  <c:v>6.1608364949861764E-2</c:v>
                </c:pt>
                <c:pt idx="733">
                  <c:v>6.1431691491082074E-2</c:v>
                </c:pt>
                <c:pt idx="734">
                  <c:v>6.1255753490269092E-2</c:v>
                </c:pt>
                <c:pt idx="735">
                  <c:v>6.108054693581428E-2</c:v>
                </c:pt>
                <c:pt idx="736">
                  <c:v>6.0906067843158516E-2</c:v>
                </c:pt>
                <c:pt idx="737">
                  <c:v>6.0732312254576766E-2</c:v>
                </c:pt>
                <c:pt idx="738">
                  <c:v>6.0559276238961207E-2</c:v>
                </c:pt>
                <c:pt idx="739">
                  <c:v>6.038695589160907E-2</c:v>
                </c:pt>
                <c:pt idx="740">
                  <c:v>6.0215347334011356E-2</c:v>
                </c:pt>
                <c:pt idx="741">
                  <c:v>6.0044446713642986E-2</c:v>
                </c:pt>
                <c:pt idx="742">
                  <c:v>5.9874250203756446E-2</c:v>
                </c:pt>
                <c:pt idx="743">
                  <c:v>5.9704754003176312E-2</c:v>
                </c:pt>
                <c:pt idx="744">
                  <c:v>5.9535954336094717E-2</c:v>
                </c:pt>
                <c:pt idx="745">
                  <c:v>5.9367847451871535E-2</c:v>
                </c:pt>
                <c:pt idx="746">
                  <c:v>5.92004296248329E-2</c:v>
                </c:pt>
                <c:pt idx="747">
                  <c:v>5.9033697154074666E-2</c:v>
                </c:pt>
                <c:pt idx="748">
                  <c:v>5.8867646363265573E-2</c:v>
                </c:pt>
                <c:pt idx="749">
                  <c:v>5.8702273600453415E-2</c:v>
                </c:pt>
                <c:pt idx="750">
                  <c:v>5.8537575237872279E-2</c:v>
                </c:pt>
                <c:pt idx="751">
                  <c:v>5.8373547671752138E-2</c:v>
                </c:pt>
                <c:pt idx="752">
                  <c:v>5.8210187322129361E-2</c:v>
                </c:pt>
                <c:pt idx="753">
                  <c:v>5.8047490632659855E-2</c:v>
                </c:pt>
                <c:pt idx="754">
                  <c:v>5.7885454070433939E-2</c:v>
                </c:pt>
                <c:pt idx="755">
                  <c:v>5.7724074125791364E-2</c:v>
                </c:pt>
                <c:pt idx="756">
                  <c:v>5.7563347312140169E-2</c:v>
                </c:pt>
                <c:pt idx="757">
                  <c:v>5.740327016577574E-2</c:v>
                </c:pt>
                <c:pt idx="758">
                  <c:v>5.7243839245702012E-2</c:v>
                </c:pt>
                <c:pt idx="759">
                  <c:v>5.7085051133453822E-2</c:v>
                </c:pt>
                <c:pt idx="760">
                  <c:v>5.6926902432922144E-2</c:v>
                </c:pt>
                <c:pt idx="761">
                  <c:v>5.6769389770179285E-2</c:v>
                </c:pt>
                <c:pt idx="762">
                  <c:v>5.6612509793306384E-2</c:v>
                </c:pt>
                <c:pt idx="763">
                  <c:v>5.6456259172222904E-2</c:v>
                </c:pt>
                <c:pt idx="764">
                  <c:v>5.6300634598516773E-2</c:v>
                </c:pt>
                <c:pt idx="765">
                  <c:v>5.6145632785276851E-2</c:v>
                </c:pt>
                <c:pt idx="766">
                  <c:v>5.5991250466926795E-2</c:v>
                </c:pt>
                <c:pt idx="767">
                  <c:v>5.5837484399059334E-2</c:v>
                </c:pt>
                <c:pt idx="768">
                  <c:v>5.568433135827331E-2</c:v>
                </c:pt>
                <c:pt idx="769">
                  <c:v>5.5531788142012685E-2</c:v>
                </c:pt>
                <c:pt idx="770">
                  <c:v>5.5379851568403929E-2</c:v>
                </c:pt>
                <c:pt idx="771">
                  <c:v>5.5228518476099199E-2</c:v>
                </c:pt>
                <c:pt idx="772">
                  <c:v>5.5077785724117333E-2</c:v>
                </c:pt>
                <c:pt idx="773">
                  <c:v>5.4927650191688042E-2</c:v>
                </c:pt>
                <c:pt idx="774">
                  <c:v>5.4778108778096815E-2</c:v>
                </c:pt>
                <c:pt idx="775">
                  <c:v>5.462915840253206E-2</c:v>
                </c:pt>
                <c:pt idx="776">
                  <c:v>5.4480796003932568E-2</c:v>
                </c:pt>
                <c:pt idx="777">
                  <c:v>5.4333018540836407E-2</c:v>
                </c:pt>
                <c:pt idx="778">
                  <c:v>5.4185822991232334E-2</c:v>
                </c:pt>
                <c:pt idx="779">
                  <c:v>5.4039206352410898E-2</c:v>
                </c:pt>
                <c:pt idx="780">
                  <c:v>5.3893165640818211E-2</c:v>
                </c:pt>
                <c:pt idx="781">
                  <c:v>5.3747697891910355E-2</c:v>
                </c:pt>
                <c:pt idx="782">
                  <c:v>5.3602800160008839E-2</c:v>
                </c:pt>
                <c:pt idx="783">
                  <c:v>5.345846951815774E-2</c:v>
                </c:pt>
                <c:pt idx="784">
                  <c:v>5.3314703057982672E-2</c:v>
                </c:pt>
                <c:pt idx="785">
                  <c:v>5.317149788954921E-2</c:v>
                </c:pt>
                <c:pt idx="786">
                  <c:v>5.3028851141224471E-2</c:v>
                </c:pt>
                <c:pt idx="787">
                  <c:v>5.2886759959539308E-2</c:v>
                </c:pt>
                <c:pt idx="788">
                  <c:v>5.2745221509050338E-2</c:v>
                </c:pt>
                <c:pt idx="789">
                  <c:v>5.2604232972205824E-2</c:v>
                </c:pt>
                <c:pt idx="790">
                  <c:v>5.2463791549210381E-2</c:v>
                </c:pt>
                <c:pt idx="791">
                  <c:v>5.2323894457891769E-2</c:v>
                </c:pt>
                <c:pt idx="792">
                  <c:v>5.2184538933568995E-2</c:v>
                </c:pt>
                <c:pt idx="793">
                  <c:v>5.2045722228921544E-2</c:v>
                </c:pt>
                <c:pt idx="794">
                  <c:v>5.1907441613859233E-2</c:v>
                </c:pt>
                <c:pt idx="795">
                  <c:v>5.17696943753937E-2</c:v>
                </c:pt>
                <c:pt idx="796">
                  <c:v>5.1632477817510916E-2</c:v>
                </c:pt>
                <c:pt idx="797">
                  <c:v>5.1495789261044492E-2</c:v>
                </c:pt>
                <c:pt idx="798">
                  <c:v>5.1359626043550773E-2</c:v>
                </c:pt>
                <c:pt idx="799">
                  <c:v>5.1223985519183959E-2</c:v>
                </c:pt>
                <c:pt idx="800">
                  <c:v>5.1088865058573546E-2</c:v>
                </c:pt>
                <c:pt idx="801">
                  <c:v>5.0954262048701321E-2</c:v>
                </c:pt>
                <c:pt idx="802">
                  <c:v>5.0820173892781151E-2</c:v>
                </c:pt>
                <c:pt idx="803">
                  <c:v>5.0686598010138681E-2</c:v>
                </c:pt>
                <c:pt idx="804">
                  <c:v>5.0553531836091806E-2</c:v>
                </c:pt>
                <c:pt idx="805">
                  <c:v>5.0420972821833353E-2</c:v>
                </c:pt>
                <c:pt idx="806">
                  <c:v>5.0288918434313427E-2</c:v>
                </c:pt>
                <c:pt idx="807">
                  <c:v>5.0157366156124213E-2</c:v>
                </c:pt>
                <c:pt idx="808">
                  <c:v>5.0026313485384E-2</c:v>
                </c:pt>
                <c:pt idx="809">
                  <c:v>4.9895757935624251E-2</c:v>
                </c:pt>
                <c:pt idx="810">
                  <c:v>4.9765697035675335E-2</c:v>
                </c:pt>
                <c:pt idx="811">
                  <c:v>4.9636128329555509E-2</c:v>
                </c:pt>
                <c:pt idx="812">
                  <c:v>4.9507049376359018E-2</c:v>
                </c:pt>
                <c:pt idx="813">
                  <c:v>4.9378457750146383E-2</c:v>
                </c:pt>
                <c:pt idx="814">
                  <c:v>4.9250351039835043E-2</c:v>
                </c:pt>
                <c:pt idx="815">
                  <c:v>4.9122726849090824E-2</c:v>
                </c:pt>
                <c:pt idx="816">
                  <c:v>4.8995582796220488E-2</c:v>
                </c:pt>
                <c:pt idx="817">
                  <c:v>4.8868916514065511E-2</c:v>
                </c:pt>
                <c:pt idx="818">
                  <c:v>4.8742725649896498E-2</c:v>
                </c:pt>
                <c:pt idx="819">
                  <c:v>4.8617007865307794E-2</c:v>
                </c:pt>
                <c:pt idx="820">
                  <c:v>4.8491760836114554E-2</c:v>
                </c:pt>
                <c:pt idx="821">
                  <c:v>4.836698225224903E-2</c:v>
                </c:pt>
                <c:pt idx="822">
                  <c:v>4.8242669817659144E-2</c:v>
                </c:pt>
                <c:pt idx="823">
                  <c:v>4.8118821250206417E-2</c:v>
                </c:pt>
                <c:pt idx="824">
                  <c:v>4.7995434281566149E-2</c:v>
                </c:pt>
                <c:pt idx="825">
                  <c:v>4.7872506657127972E-2</c:v>
                </c:pt>
                <c:pt idx="826">
                  <c:v>4.7750036135896658E-2</c:v>
                </c:pt>
                <c:pt idx="827">
                  <c:v>4.7628020490394496E-2</c:v>
                </c:pt>
                <c:pt idx="828">
                  <c:v>4.7506457506563855E-2</c:v>
                </c:pt>
                <c:pt idx="829">
                  <c:v>4.7385344983671744E-2</c:v>
                </c:pt>
                <c:pt idx="830">
                  <c:v>4.7264680734213228E-2</c:v>
                </c:pt>
                <c:pt idx="831">
                  <c:v>4.7144462583817714E-2</c:v>
                </c:pt>
                <c:pt idx="832">
                  <c:v>4.702468837115438E-2</c:v>
                </c:pt>
                <c:pt idx="833">
                  <c:v>4.6905355947839102E-2</c:v>
                </c:pt>
                <c:pt idx="834">
                  <c:v>4.6786463178342882E-2</c:v>
                </c:pt>
                <c:pt idx="835">
                  <c:v>4.666800793989935E-2</c:v>
                </c:pt>
                <c:pt idx="836">
                  <c:v>4.6549988122413961E-2</c:v>
                </c:pt>
                <c:pt idx="837">
                  <c:v>4.6432401628375003E-2</c:v>
                </c:pt>
                <c:pt idx="838">
                  <c:v>4.6315246372762617E-2</c:v>
                </c:pt>
                <c:pt idx="839">
                  <c:v>4.6198520282961765E-2</c:v>
                </c:pt>
                <c:pt idx="840">
                  <c:v>4.6082221298673169E-2</c:v>
                </c:pt>
                <c:pt idx="841">
                  <c:v>4.5966347371827053E-2</c:v>
                </c:pt>
                <c:pt idx="842">
                  <c:v>4.5850896466496059E-2</c:v>
                </c:pt>
                <c:pt idx="843">
                  <c:v>4.5735866558809887E-2</c:v>
                </c:pt>
                <c:pt idx="844">
                  <c:v>4.5621255636869855E-2</c:v>
                </c:pt>
                <c:pt idx="845">
                  <c:v>4.5507061700665485E-2</c:v>
                </c:pt>
                <c:pt idx="846">
                  <c:v>4.5393282761989548E-2</c:v>
                </c:pt>
                <c:pt idx="847">
                  <c:v>4.5279916844356373E-2</c:v>
                </c:pt>
                <c:pt idx="848">
                  <c:v>4.5166961982918558E-2</c:v>
                </c:pt>
                <c:pt idx="849">
                  <c:v>4.5054416224386266E-2</c:v>
                </c:pt>
                <c:pt idx="850">
                  <c:v>4.4942277626945394E-2</c:v>
                </c:pt>
                <c:pt idx="851">
                  <c:v>4.4830544260178004E-2</c:v>
                </c:pt>
                <c:pt idx="852">
                  <c:v>4.4719214204982129E-2</c:v>
                </c:pt>
                <c:pt idx="853">
                  <c:v>4.4608285553493179E-2</c:v>
                </c:pt>
                <c:pt idx="854">
                  <c:v>4.4497756409005586E-2</c:v>
                </c:pt>
                <c:pt idx="855">
                  <c:v>4.4387624885894678E-2</c:v>
                </c:pt>
                <c:pt idx="856">
                  <c:v>4.4277889109540211E-2</c:v>
                </c:pt>
                <c:pt idx="857">
                  <c:v>4.4168547216248993E-2</c:v>
                </c:pt>
                <c:pt idx="858">
                  <c:v>4.4059597353180116E-2</c:v>
                </c:pt>
                <c:pt idx="859">
                  <c:v>4.3951037678268981E-2</c:v>
                </c:pt>
                <c:pt idx="860">
                  <c:v>4.3842866360152839E-2</c:v>
                </c:pt>
                <c:pt idx="861">
                  <c:v>4.3735081578096677E-2</c:v>
                </c:pt>
                <c:pt idx="862">
                  <c:v>4.3627681521920189E-2</c:v>
                </c:pt>
                <c:pt idx="863">
                  <c:v>4.352066439192441E-2</c:v>
                </c:pt>
                <c:pt idx="864">
                  <c:v>4.341402839881961E-2</c:v>
                </c:pt>
                <c:pt idx="865">
                  <c:v>4.3307771763653517E-2</c:v>
                </c:pt>
                <c:pt idx="866">
                  <c:v>4.3201892717740713E-2</c:v>
                </c:pt>
                <c:pt idx="867">
                  <c:v>4.309638950259119E-2</c:v>
                </c:pt>
                <c:pt idx="868">
                  <c:v>4.2991260369841279E-2</c:v>
                </c:pt>
                <c:pt idx="869">
                  <c:v>4.2886503581183594E-2</c:v>
                </c:pt>
                <c:pt idx="870">
                  <c:v>4.278211740829832E-2</c:v>
                </c:pt>
                <c:pt idx="871">
                  <c:v>4.2678100132784863E-2</c:v>
                </c:pt>
                <c:pt idx="872">
                  <c:v>4.2574450046094142E-2</c:v>
                </c:pt>
                <c:pt idx="873">
                  <c:v>4.2471165449461522E-2</c:v>
                </c:pt>
                <c:pt idx="874">
                  <c:v>4.2368244653839475E-2</c:v>
                </c:pt>
                <c:pt idx="875">
                  <c:v>4.2265685979832004E-2</c:v>
                </c:pt>
                <c:pt idx="876">
                  <c:v>4.2163487757628668E-2</c:v>
                </c:pt>
                <c:pt idx="877">
                  <c:v>4.206164832693958E-2</c:v>
                </c:pt>
                <c:pt idx="878">
                  <c:v>4.1960166036930438E-2</c:v>
                </c:pt>
                <c:pt idx="879">
                  <c:v>4.1859039246159066E-2</c:v>
                </c:pt>
                <c:pt idx="880">
                  <c:v>4.1758266322511027E-2</c:v>
                </c:pt>
                <c:pt idx="881">
                  <c:v>4.1657845643136959E-2</c:v>
                </c:pt>
                <c:pt idx="882">
                  <c:v>4.1557775594389765E-2</c:v>
                </c:pt>
                <c:pt idx="883">
                  <c:v>4.1458054571762583E-2</c:v>
                </c:pt>
                <c:pt idx="884">
                  <c:v>4.1358680979827096E-2</c:v>
                </c:pt>
                <c:pt idx="885">
                  <c:v>4.1259653232172351E-2</c:v>
                </c:pt>
                <c:pt idx="886">
                  <c:v>4.1160969751344097E-2</c:v>
                </c:pt>
                <c:pt idx="887">
                  <c:v>4.1062628968784369E-2</c:v>
                </c:pt>
                <c:pt idx="888">
                  <c:v>4.0964629324771989E-2</c:v>
                </c:pt>
                <c:pt idx="889">
                  <c:v>4.0866969268363341E-2</c:v>
                </c:pt>
                <c:pt idx="890">
                  <c:v>4.0769647257333258E-2</c:v>
                </c:pt>
                <c:pt idx="891">
                  <c:v>4.067266175811695E-2</c:v>
                </c:pt>
                <c:pt idx="892">
                  <c:v>4.057601124575156E-2</c:v>
                </c:pt>
                <c:pt idx="893">
                  <c:v>4.0479694203819548E-2</c:v>
                </c:pt>
                <c:pt idx="894">
                  <c:v>4.0383709124391091E-2</c:v>
                </c:pt>
                <c:pt idx="895">
                  <c:v>4.0288054507967519E-2</c:v>
                </c:pt>
                <c:pt idx="896">
                  <c:v>4.0192728863425363E-2</c:v>
                </c:pt>
                <c:pt idx="897">
                  <c:v>4.0097730707960563E-2</c:v>
                </c:pt>
                <c:pt idx="898">
                  <c:v>4.000305856703322E-2</c:v>
                </c:pt>
                <c:pt idx="899">
                  <c:v>3.9908710974312769E-2</c:v>
                </c:pt>
                <c:pt idx="900">
                  <c:v>3.9814686471623478E-2</c:v>
                </c:pt>
                <c:pt idx="901">
                  <c:v>3.972098360889046E-2</c:v>
                </c:pt>
                <c:pt idx="902">
                  <c:v>3.9627600944086093E-2</c:v>
                </c:pt>
                <c:pt idx="903">
                  <c:v>3.953453704317695E-2</c:v>
                </c:pt>
                <c:pt idx="904">
                  <c:v>3.9441790480070758E-2</c:v>
                </c:pt>
                <c:pt idx="905">
                  <c:v>3.9349359836564374E-2</c:v>
                </c:pt>
                <c:pt idx="906">
                  <c:v>3.9257243702291472E-2</c:v>
                </c:pt>
                <c:pt idx="907">
                  <c:v>3.9165440674671183E-2</c:v>
                </c:pt>
                <c:pt idx="908">
                  <c:v>3.907394935885683E-2</c:v>
                </c:pt>
                <c:pt idx="909">
                  <c:v>3.8982768367685383E-2</c:v>
                </c:pt>
                <c:pt idx="910">
                  <c:v>3.8891896321626589E-2</c:v>
                </c:pt>
                <c:pt idx="911">
                  <c:v>3.8801331848733182E-2</c:v>
                </c:pt>
                <c:pt idx="912">
                  <c:v>3.8711073584591596E-2</c:v>
                </c:pt>
                <c:pt idx="913">
                  <c:v>3.8621120172271962E-2</c:v>
                </c:pt>
                <c:pt idx="914">
                  <c:v>3.8531470262280008E-2</c:v>
                </c:pt>
                <c:pt idx="915">
                  <c:v>3.8442122512507872E-2</c:v>
                </c:pt>
                <c:pt idx="916">
                  <c:v>3.8353075588186569E-2</c:v>
                </c:pt>
                <c:pt idx="917">
                  <c:v>3.8264328161837523E-2</c:v>
                </c:pt>
                <c:pt idx="918">
                  <c:v>3.817587891322597E-2</c:v>
                </c:pt>
                <c:pt idx="919">
                  <c:v>3.8087726529312887E-2</c:v>
                </c:pt>
                <c:pt idx="920">
                  <c:v>3.7999869704209224E-2</c:v>
                </c:pt>
                <c:pt idx="921">
                  <c:v>3.7912307139129041E-2</c:v>
                </c:pt>
                <c:pt idx="922">
                  <c:v>3.7825037542343468E-2</c:v>
                </c:pt>
                <c:pt idx="923">
                  <c:v>3.773805962913538E-2</c:v>
                </c:pt>
                <c:pt idx="924">
                  <c:v>3.7651372121753721E-2</c:v>
                </c:pt>
                <c:pt idx="925">
                  <c:v>3.756497374936868E-2</c:v>
                </c:pt>
                <c:pt idx="926">
                  <c:v>3.7478863248026968E-2</c:v>
                </c:pt>
                <c:pt idx="927">
                  <c:v>3.7393039360607762E-2</c:v>
                </c:pt>
                <c:pt idx="928">
                  <c:v>3.7307500836778307E-2</c:v>
                </c:pt>
                <c:pt idx="929">
                  <c:v>3.7222246432950579E-2</c:v>
                </c:pt>
                <c:pt idx="930">
                  <c:v>3.7137274912237866E-2</c:v>
                </c:pt>
                <c:pt idx="931">
                  <c:v>3.705258504441164E-2</c:v>
                </c:pt>
                <c:pt idx="932">
                  <c:v>3.6968175605859209E-2</c:v>
                </c:pt>
                <c:pt idx="933">
                  <c:v>3.6884045379540868E-2</c:v>
                </c:pt>
                <c:pt idx="934">
                  <c:v>3.6800193154948431E-2</c:v>
                </c:pt>
                <c:pt idx="935">
                  <c:v>3.6716617728062825E-2</c:v>
                </c:pt>
                <c:pt idx="936">
                  <c:v>3.663331790131321E-2</c:v>
                </c:pt>
                <c:pt idx="937">
                  <c:v>3.6550292483535633E-2</c:v>
                </c:pt>
                <c:pt idx="938">
                  <c:v>3.6467540289932036E-2</c:v>
                </c:pt>
                <c:pt idx="939">
                  <c:v>3.6385060142030239E-2</c:v>
                </c:pt>
                <c:pt idx="940">
                  <c:v>3.6302850867643198E-2</c:v>
                </c:pt>
                <c:pt idx="941">
                  <c:v>3.6220911300829335E-2</c:v>
                </c:pt>
                <c:pt idx="942">
                  <c:v>3.6139240281852787E-2</c:v>
                </c:pt>
                <c:pt idx="943">
                  <c:v>3.6057836657144328E-2</c:v>
                </c:pt>
                <c:pt idx="944">
                  <c:v>3.5976699279262024E-2</c:v>
                </c:pt>
                <c:pt idx="945">
                  <c:v>3.5895827006852503E-2</c:v>
                </c:pt>
                <c:pt idx="946">
                  <c:v>3.581521870461285E-2</c:v>
                </c:pt>
                <c:pt idx="947">
                  <c:v>3.5734873243251912E-2</c:v>
                </c:pt>
                <c:pt idx="948">
                  <c:v>3.565478949945252E-2</c:v>
                </c:pt>
                <c:pt idx="949">
                  <c:v>3.5574966355834091E-2</c:v>
                </c:pt>
                <c:pt idx="950">
                  <c:v>3.5495402700915279E-2</c:v>
                </c:pt>
                <c:pt idx="951">
                  <c:v>3.541609742907624E-2</c:v>
                </c:pt>
                <c:pt idx="952">
                  <c:v>3.5337049440522815E-2</c:v>
                </c:pt>
                <c:pt idx="953">
                  <c:v>3.5258257641249034E-2</c:v>
                </c:pt>
                <c:pt idx="954">
                  <c:v>3.5179720943001556E-2</c:v>
                </c:pt>
                <c:pt idx="955">
                  <c:v>3.5101438263242961E-2</c:v>
                </c:pt>
                <c:pt idx="956">
                  <c:v>3.5023408525116942E-2</c:v>
                </c:pt>
                <c:pt idx="957">
                  <c:v>3.4945630657411762E-2</c:v>
                </c:pt>
                <c:pt idx="958">
                  <c:v>3.4868103594525662E-2</c:v>
                </c:pt>
                <c:pt idx="959">
                  <c:v>3.4790826276431736E-2</c:v>
                </c:pt>
                <c:pt idx="960">
                  <c:v>3.4713797648642922E-2</c:v>
                </c:pt>
                <c:pt idx="961">
                  <c:v>3.4637016662178249E-2</c:v>
                </c:pt>
                <c:pt idx="962">
                  <c:v>3.4560482273527648E-2</c:v>
                </c:pt>
                <c:pt idx="963">
                  <c:v>3.4484193444618581E-2</c:v>
                </c:pt>
                <c:pt idx="964">
                  <c:v>3.4408149142782188E-2</c:v>
                </c:pt>
                <c:pt idx="965">
                  <c:v>3.4332348340719812E-2</c:v>
                </c:pt>
                <c:pt idx="966">
                  <c:v>3.4256790016469446E-2</c:v>
                </c:pt>
                <c:pt idx="967">
                  <c:v>3.4181473153373103E-2</c:v>
                </c:pt>
                <c:pt idx="968">
                  <c:v>3.4106396740044016E-2</c:v>
                </c:pt>
                <c:pt idx="969">
                  <c:v>3.4031559770333758E-2</c:v>
                </c:pt>
                <c:pt idx="970">
                  <c:v>3.3956961243300061E-2</c:v>
                </c:pt>
                <c:pt idx="971">
                  <c:v>3.3882600163174882E-2</c:v>
                </c:pt>
                <c:pt idx="972">
                  <c:v>3.3808475539332569E-2</c:v>
                </c:pt>
                <c:pt idx="973">
                  <c:v>3.3734586386258057E-2</c:v>
                </c:pt>
                <c:pt idx="974">
                  <c:v>3.3660931723515392E-2</c:v>
                </c:pt>
                <c:pt idx="975">
                  <c:v>3.3587510575716913E-2</c:v>
                </c:pt>
                <c:pt idx="976">
                  <c:v>3.3514321972491941E-2</c:v>
                </c:pt>
                <c:pt idx="977">
                  <c:v>3.3441364948456266E-2</c:v>
                </c:pt>
                <c:pt idx="978">
                  <c:v>3.3368638543181443E-2</c:v>
                </c:pt>
                <c:pt idx="979">
                  <c:v>3.3296141801164879E-2</c:v>
                </c:pt>
                <c:pt idx="980">
                  <c:v>3.3223873771799167E-2</c:v>
                </c:pt>
                <c:pt idx="981">
                  <c:v>3.3151833509342511E-2</c:v>
                </c:pt>
                <c:pt idx="982">
                  <c:v>3.3080020072889398E-2</c:v>
                </c:pt>
                <c:pt idx="983">
                  <c:v>3.3008432526340496E-2</c:v>
                </c:pt>
                <c:pt idx="984">
                  <c:v>3.2937069938373899E-2</c:v>
                </c:pt>
                <c:pt idx="985">
                  <c:v>3.2865931382415982E-2</c:v>
                </c:pt>
                <c:pt idx="986">
                  <c:v>3.2795015936612305E-2</c:v>
                </c:pt>
                <c:pt idx="987">
                  <c:v>3.2724322683799358E-2</c:v>
                </c:pt>
                <c:pt idx="988">
                  <c:v>3.2653850711476008E-2</c:v>
                </c:pt>
                <c:pt idx="989">
                  <c:v>3.2583599111775163E-2</c:v>
                </c:pt>
                <c:pt idx="990">
                  <c:v>3.2513566981435857E-2</c:v>
                </c:pt>
                <c:pt idx="991">
                  <c:v>3.2443753421775426E-2</c:v>
                </c:pt>
                <c:pt idx="992">
                  <c:v>3.2374157538661699E-2</c:v>
                </c:pt>
                <c:pt idx="993">
                  <c:v>3.2304778442485714E-2</c:v>
                </c:pt>
                <c:pt idx="994">
                  <c:v>3.2235615248134682E-2</c:v>
                </c:pt>
                <c:pt idx="995">
                  <c:v>3.2166667074964336E-2</c:v>
                </c:pt>
                <c:pt idx="996">
                  <c:v>3.2097933046772588E-2</c:v>
                </c:pt>
                <c:pt idx="997">
                  <c:v>3.202941229177262E-2</c:v>
                </c:pt>
                <c:pt idx="998">
                  <c:v>3.1961103942566446E-2</c:v>
                </c:pt>
                <c:pt idx="999">
                  <c:v>3.189300713611861E-2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C68-4790-8711-95AB90E62342}"/>
            </c:ext>
          </c:extLst>
        </c:ser>
        <c:ser>
          <c:idx val="4"/>
          <c:order val="3"/>
          <c:tx>
            <c:v>Huo89-西南地区</c:v>
          </c:tx>
          <c:spPr>
            <a:ln w="28575">
              <a:solidFill>
                <a:sysClr val="windowText" lastClr="000000"/>
              </a:solidFill>
              <a:prstDash val="dashDot"/>
            </a:ln>
          </c:spPr>
          <c:marker>
            <c:symbol val="none"/>
          </c:marker>
          <c:xVal>
            <c:numRef>
              <c:f>衰减关系!$A$2:$A$1001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衰减关系!$B$2:$B$1001</c:f>
              <c:numCache>
                <c:formatCode>General</c:formatCode>
                <c:ptCount val="1000"/>
                <c:pt idx="0">
                  <c:v>80.432272806845177</c:v>
                </c:pt>
                <c:pt idx="1">
                  <c:v>76.088535121017458</c:v>
                </c:pt>
                <c:pt idx="2">
                  <c:v>72.06351698557981</c:v>
                </c:pt>
                <c:pt idx="3">
                  <c:v>68.327907446062383</c:v>
                </c:pt>
                <c:pt idx="4">
                  <c:v>64.855614528685095</c:v>
                </c:pt>
                <c:pt idx="5">
                  <c:v>61.623356467765312</c:v>
                </c:pt>
                <c:pt idx="6">
                  <c:v>58.610311593386008</c:v>
                </c:pt>
                <c:pt idx="7">
                  <c:v>55.797817528658591</c:v>
                </c:pt>
                <c:pt idx="8">
                  <c:v>53.169111979688282</c:v>
                </c:pt>
                <c:pt idx="9">
                  <c:v>50.709108725542187</c:v>
                </c:pt>
                <c:pt idx="10">
                  <c:v>48.404203493193613</c:v>
                </c:pt>
                <c:pt idx="11">
                  <c:v>46.242105282937601</c:v>
                </c:pt>
                <c:pt idx="12">
                  <c:v>44.211689431942901</c:v>
                </c:pt>
                <c:pt idx="13">
                  <c:v>42.302869298069432</c:v>
                </c:pt>
                <c:pt idx="14">
                  <c:v>40.506483937150421</c:v>
                </c:pt>
                <c:pt idx="15">
                  <c:v>38.814199553978661</c:v>
                </c:pt>
                <c:pt idx="16">
                  <c:v>37.218422845727915</c:v>
                </c:pt>
                <c:pt idx="17">
                  <c:v>35.712224638928724</c:v>
                </c:pt>
                <c:pt idx="18">
                  <c:v>34.289272457413446</c:v>
                </c:pt>
                <c:pt idx="19">
                  <c:v>32.943770856966474</c:v>
                </c:pt>
                <c:pt idx="20">
                  <c:v>31.67040852933356</c:v>
                </c:pt>
                <c:pt idx="21">
                  <c:v>30.464311319127301</c:v>
                </c:pt>
                <c:pt idx="22">
                  <c:v>29.321000416389499</c:v>
                </c:pt>
                <c:pt idx="23">
                  <c:v>28.23635508872934</c:v>
                </c:pt>
                <c:pt idx="24">
                  <c:v>27.206579403005584</c:v>
                </c:pt>
                <c:pt idx="25">
                  <c:v>26.228172459889052</c:v>
                </c:pt>
                <c:pt idx="26">
                  <c:v>25.297901727355224</c:v>
                </c:pt>
                <c:pt idx="27">
                  <c:v>24.412779112879694</c:v>
                </c:pt>
                <c:pt idx="28">
                  <c:v>23.570039460235598</c:v>
                </c:pt>
                <c:pt idx="29">
                  <c:v>22.767121196481718</c:v>
                </c:pt>
                <c:pt idx="30">
                  <c:v>22.001648888955042</c:v>
                </c:pt>
                <c:pt idx="31">
                  <c:v>21.271417501650248</c:v>
                </c:pt>
                <c:pt idx="32">
                  <c:v>20.574378165971151</c:v>
                </c:pt>
                <c:pt idx="33">
                  <c:v>19.908625303046001</c:v>
                </c:pt>
                <c:pt idx="34">
                  <c:v>19.272384954099607</c:v>
                </c:pt>
                <c:pt idx="35">
                  <c:v>18.664004192178869</c:v>
                </c:pt>
                <c:pt idx="36">
                  <c:v>18.081941503187348</c:v>
                </c:pt>
                <c:pt idx="37">
                  <c:v>17.524758036989525</c:v>
                </c:pt>
                <c:pt idx="38">
                  <c:v>16.991109640558829</c:v>
                </c:pt>
                <c:pt idx="39">
                  <c:v>16.479739594967231</c:v>
                </c:pt>
                <c:pt idx="40">
                  <c:v>15.98947198664713</c:v>
                </c:pt>
                <c:pt idx="41">
                  <c:v>15.519205650945198</c:v>
                </c:pt>
                <c:pt idx="42">
                  <c:v>15.067908632673998</c:v>
                </c:pt>
                <c:pt idx="43">
                  <c:v>14.634613114266003</c:v>
                </c:pt>
                <c:pt idx="44">
                  <c:v>14.218410767345011</c:v>
                </c:pt>
                <c:pt idx="45">
                  <c:v>13.818448488141671</c:v>
                </c:pt>
                <c:pt idx="46">
                  <c:v>13.433924481264027</c:v>
                </c:pt>
                <c:pt idx="47">
                  <c:v>13.064084659958823</c:v>
                </c:pt>
                <c:pt idx="48">
                  <c:v>12.708219334218844</c:v>
                </c:pt>
                <c:pt idx="49">
                  <c:v>12.365660160956478</c:v>
                </c:pt>
                <c:pt idx="50">
                  <c:v>12.035777333014238</c:v>
                </c:pt>
                <c:pt idx="51">
                  <c:v>11.717976986058662</c:v>
                </c:pt>
                <c:pt idx="52">
                  <c:v>11.411698804436128</c:v>
                </c:pt>
                <c:pt idx="53">
                  <c:v>11.116413808884362</c:v>
                </c:pt>
                <c:pt idx="54">
                  <c:v>10.831622310620192</c:v>
                </c:pt>
                <c:pt idx="55">
                  <c:v>10.556852017780196</c:v>
                </c:pt>
                <c:pt idx="56">
                  <c:v>10.291656281497579</c:v>
                </c:pt>
                <c:pt idx="57">
                  <c:v>10.035612470073501</c:v>
                </c:pt>
                <c:pt idx="58">
                  <c:v>9.7883204607538019</c:v>
                </c:pt>
                <c:pt idx="59">
                  <c:v>9.549401239574582</c:v>
                </c:pt>
                <c:pt idx="60">
                  <c:v>9.3184956005933035</c:v>
                </c:pt>
                <c:pt idx="61">
                  <c:v>9.0952629365951907</c:v>
                </c:pt>
                <c:pt idx="62">
                  <c:v>8.8793801140601705</c:v>
                </c:pt>
                <c:pt idx="63">
                  <c:v>8.6705404258061289</c:v>
                </c:pt>
                <c:pt idx="64">
                  <c:v>8.4684526152928274</c:v>
                </c:pt>
                <c:pt idx="65">
                  <c:v>8.2728399670862114</c:v>
                </c:pt>
                <c:pt idx="66">
                  <c:v>8.0834394584510054</c:v>
                </c:pt>
                <c:pt idx="67">
                  <c:v>7.9000009674616392</c:v>
                </c:pt>
                <c:pt idx="68">
                  <c:v>7.7222865334075745</c:v>
                </c:pt>
                <c:pt idx="69">
                  <c:v>7.5500696656178699</c:v>
                </c:pt>
                <c:pt idx="70">
                  <c:v>7.3831346971476925</c:v>
                </c:pt>
                <c:pt idx="71">
                  <c:v>7.221276180059113</c:v>
                </c:pt>
                <c:pt idx="72">
                  <c:v>7.0642983192918667</c:v>
                </c:pt>
                <c:pt idx="73">
                  <c:v>6.9120144423598262</c:v>
                </c:pt>
                <c:pt idx="74">
                  <c:v>6.7642465023284766</c:v>
                </c:pt>
                <c:pt idx="75">
                  <c:v>6.6208246117287857</c:v>
                </c:pt>
                <c:pt idx="76">
                  <c:v>6.4815866052455249</c:v>
                </c:pt>
                <c:pt idx="77">
                  <c:v>6.3463776291857625</c:v>
                </c:pt>
                <c:pt idx="78">
                  <c:v>6.2150497558861657</c:v>
                </c:pt>
                <c:pt idx="79">
                  <c:v>6.0874616213577628</c:v>
                </c:pt>
                <c:pt idx="80">
                  <c:v>5.9634780845960265</c:v>
                </c:pt>
                <c:pt idx="81">
                  <c:v>5.8429699071012067</c:v>
                </c:pt>
                <c:pt idx="82">
                  <c:v>5.7258134512625674</c:v>
                </c:pt>
                <c:pt idx="83">
                  <c:v>5.6118903963595015</c:v>
                </c:pt>
                <c:pt idx="84">
                  <c:v>5.501087471023598</c:v>
                </c:pt>
                <c:pt idx="85">
                  <c:v>5.3932962010902044</c:v>
                </c:pt>
                <c:pt idx="86">
                  <c:v>5.2884126718447417</c:v>
                </c:pt>
                <c:pt idx="87">
                  <c:v>5.1863373037408484</c:v>
                </c:pt>
                <c:pt idx="88">
                  <c:v>5.0869746407325627</c:v>
                </c:pt>
                <c:pt idx="89">
                  <c:v>4.9902331504235766</c:v>
                </c:pt>
                <c:pt idx="90">
                  <c:v>4.8960250352922889</c:v>
                </c:pt>
                <c:pt idx="91">
                  <c:v>4.8042660543028051</c:v>
                </c:pt>
                <c:pt idx="92">
                  <c:v>4.7148753542599975</c:v>
                </c:pt>
                <c:pt idx="93">
                  <c:v>4.6277753103102972</c:v>
                </c:pt>
                <c:pt idx="94">
                  <c:v>4.5428913750309787</c:v>
                </c:pt>
                <c:pt idx="95">
                  <c:v>4.4601519355880326</c:v>
                </c:pt>
                <c:pt idx="96">
                  <c:v>4.3794881784779491</c:v>
                </c:pt>
                <c:pt idx="97">
                  <c:v>4.3008339614006319</c:v>
                </c:pt>
                <c:pt idx="98">
                  <c:v>4.2241256918409764</c:v>
                </c:pt>
                <c:pt idx="99">
                  <c:v>4.1493022119642786</c:v>
                </c:pt>
                <c:pt idx="100">
                  <c:v>4.0763046894561281</c:v>
                </c:pt>
                <c:pt idx="101">
                  <c:v>4.0050765139620514</c:v>
                </c:pt>
                <c:pt idx="102">
                  <c:v>3.9355631988036879</c:v>
                </c:pt>
                <c:pt idx="103">
                  <c:v>3.8677122876691894</c:v>
                </c:pt>
                <c:pt idx="104">
                  <c:v>3.8014732659950004</c:v>
                </c:pt>
                <c:pt idx="105">
                  <c:v>3.7367974767736603</c:v>
                </c:pt>
                <c:pt idx="106">
                  <c:v>3.6736380405390578</c:v>
                </c:pt>
                <c:pt idx="107">
                  <c:v>3.6119497792961486</c:v>
                </c:pt>
                <c:pt idx="108">
                  <c:v>3.5516891441762466</c:v>
                </c:pt>
                <c:pt idx="109">
                  <c:v>3.4928141466130511</c:v>
                </c:pt>
                <c:pt idx="110">
                  <c:v>3.4352842928463829</c:v>
                </c:pt>
                <c:pt idx="111">
                  <c:v>3.3790605215727409</c:v>
                </c:pt>
                <c:pt idx="112">
                  <c:v>3.3241051445728282</c:v>
                </c:pt>
                <c:pt idx="113">
                  <c:v>3.2703817901558776</c:v>
                </c:pt>
                <c:pt idx="114">
                  <c:v>3.2178553492706898</c:v>
                </c:pt>
                <c:pt idx="115">
                  <c:v>3.1664919241418148</c:v>
                </c:pt>
                <c:pt idx="116">
                  <c:v>3.1162587792977856</c:v>
                </c:pt>
                <c:pt idx="117">
                  <c:v>3.0671242948661712</c:v>
                </c:pt>
                <c:pt idx="118">
                  <c:v>3.0190579220172622</c:v>
                </c:pt>
                <c:pt idx="119">
                  <c:v>2.9720301404453355</c:v>
                </c:pt>
                <c:pt idx="120">
                  <c:v>2.9260124177825433</c:v>
                </c:pt>
                <c:pt idx="121">
                  <c:v>2.8809771708466427</c:v>
                </c:pt>
                <c:pt idx="122">
                  <c:v>2.8368977286293426</c:v>
                </c:pt>
                <c:pt idx="123">
                  <c:v>2.7937482969372911</c:v>
                </c:pt>
                <c:pt idx="124">
                  <c:v>2.7515039246025981</c:v>
                </c:pt>
                <c:pt idx="125">
                  <c:v>2.7101404711846513</c:v>
                </c:pt>
                <c:pt idx="126">
                  <c:v>2.6696345760889821</c:v>
                </c:pt>
                <c:pt idx="127">
                  <c:v>2.6299636290333401</c:v>
                </c:pt>
                <c:pt idx="128">
                  <c:v>2.5911057417948085</c:v>
                </c:pt>
                <c:pt idx="129">
                  <c:v>2.553039721175328</c:v>
                </c:pt>
                <c:pt idx="130">
                  <c:v>2.5157450431266857</c:v>
                </c:pt>
                <c:pt idx="131">
                  <c:v>2.4792018279787942</c:v>
                </c:pt>
                <c:pt idx="132">
                  <c:v>2.4433908167184635</c:v>
                </c:pt>
                <c:pt idx="133">
                  <c:v>2.408293348268431</c:v>
                </c:pt>
                <c:pt idx="134">
                  <c:v>2.3738913377192219</c:v>
                </c:pt>
                <c:pt idx="135">
                  <c:v>2.3401672554688715</c:v>
                </c:pt>
                <c:pt idx="136">
                  <c:v>2.3071041072277998</c:v>
                </c:pt>
                <c:pt idx="137">
                  <c:v>2.2746854148485891</c:v>
                </c:pt>
                <c:pt idx="138">
                  <c:v>2.2428951979422012</c:v>
                </c:pt>
                <c:pt idx="139">
                  <c:v>2.2117179562444536</c:v>
                </c:pt>
                <c:pt idx="140">
                  <c:v>2.1811386526981571</c:v>
                </c:pt>
                <c:pt idx="141">
                  <c:v>2.1511426972183201</c:v>
                </c:pt>
                <c:pt idx="142">
                  <c:v>2.1217159311093101</c:v>
                </c:pt>
                <c:pt idx="143">
                  <c:v>2.0928446121044821</c:v>
                </c:pt>
                <c:pt idx="144">
                  <c:v>2.0645154000003472</c:v>
                </c:pt>
                <c:pt idx="145">
                  <c:v>2.0367153428585953</c:v>
                </c:pt>
                <c:pt idx="146">
                  <c:v>2.0094318637507875</c:v>
                </c:pt>
                <c:pt idx="147">
                  <c:v>1.9826527480215344</c:v>
                </c:pt>
                <c:pt idx="148">
                  <c:v>1.9563661310475593</c:v>
                </c:pt>
                <c:pt idx="149">
                  <c:v>1.9305604864706249</c:v>
                </c:pt>
                <c:pt idx="150">
                  <c:v>1.9052246148839489</c:v>
                </c:pt>
                <c:pt idx="151">
                  <c:v>1.8803476329521678</c:v>
                </c:pt>
                <c:pt idx="152">
                  <c:v>1.8559189629463251</c:v>
                </c:pt>
                <c:pt idx="153">
                  <c:v>1.8319283226759879</c:v>
                </c:pt>
                <c:pt idx="154">
                  <c:v>1.8083657158014912</c:v>
                </c:pt>
                <c:pt idx="155">
                  <c:v>1.7852214225101655</c:v>
                </c:pt>
                <c:pt idx="156">
                  <c:v>1.7624859905412238</c:v>
                </c:pt>
                <c:pt idx="157">
                  <c:v>1.740150226544448</c:v>
                </c:pt>
                <c:pt idx="158">
                  <c:v>1.718205187758898</c:v>
                </c:pt>
                <c:pt idx="159">
                  <c:v>1.6966421739981039</c:v>
                </c:pt>
                <c:pt idx="160">
                  <c:v>1.6754527199291951</c:v>
                </c:pt>
                <c:pt idx="161">
                  <c:v>1.6546285876336646</c:v>
                </c:pt>
                <c:pt idx="162">
                  <c:v>1.6341617594383473</c:v>
                </c:pt>
                <c:pt idx="163">
                  <c:v>1.6140444310054349</c:v>
                </c:pt>
                <c:pt idx="164">
                  <c:v>1.594269004671039</c:v>
                </c:pt>
                <c:pt idx="165">
                  <c:v>1.5748280830222556</c:v>
                </c:pt>
                <c:pt idx="166">
                  <c:v>1.5557144627030335</c:v>
                </c:pt>
                <c:pt idx="167">
                  <c:v>1.5369211284397573</c:v>
                </c:pt>
                <c:pt idx="168">
                  <c:v>1.5184412472776623</c:v>
                </c:pt>
                <c:pt idx="169">
                  <c:v>1.5002681630198333</c:v>
                </c:pt>
                <c:pt idx="170">
                  <c:v>1.4823953908605938</c:v>
                </c:pt>
                <c:pt idx="171">
                  <c:v>1.4648166122058097</c:v>
                </c:pt>
                <c:pt idx="172">
                  <c:v>1.4475256696726098</c:v>
                </c:pt>
                <c:pt idx="173">
                  <c:v>1.4305165622616514</c:v>
                </c:pt>
                <c:pt idx="174">
                  <c:v>1.4137834406951562</c:v>
                </c:pt>
                <c:pt idx="175">
                  <c:v>1.3973206029142846</c:v>
                </c:pt>
                <c:pt idx="176">
                  <c:v>1.3811224897297663</c:v>
                </c:pt>
                <c:pt idx="177">
                  <c:v>1.3651836806198934</c:v>
                </c:pt>
                <c:pt idx="178">
                  <c:v>1.3494988896702127</c:v>
                </c:pt>
                <c:pt idx="179">
                  <c:v>1.3340629616495778</c:v>
                </c:pt>
                <c:pt idx="180">
                  <c:v>1.3188708682174</c:v>
                </c:pt>
                <c:pt idx="181">
                  <c:v>1.30391770425708</c:v>
                </c:pt>
                <c:pt idx="182">
                  <c:v>1.2891986843310315</c:v>
                </c:pt>
                <c:pt idx="183">
                  <c:v>1.2747091392525851</c:v>
                </c:pt>
                <c:pt idx="184">
                  <c:v>1.2604445127705775</c:v>
                </c:pt>
                <c:pt idx="185">
                  <c:v>1.246400358362362</c:v>
                </c:pt>
                <c:pt idx="186">
                  <c:v>1.2325723361312531</c:v>
                </c:pt>
                <c:pt idx="187">
                  <c:v>1.2189562098046132</c:v>
                </c:pt>
                <c:pt idx="188">
                  <c:v>1.2055478438288838</c:v>
                </c:pt>
                <c:pt idx="189">
                  <c:v>1.192343200557989</c:v>
                </c:pt>
                <c:pt idx="190">
                  <c:v>1.1793383375318141</c:v>
                </c:pt>
                <c:pt idx="191">
                  <c:v>1.1665294048414168</c:v>
                </c:pt>
                <c:pt idx="192">
                  <c:v>1.1539126425779305</c:v>
                </c:pt>
                <c:pt idx="193">
                  <c:v>1.1414843783620905</c:v>
                </c:pt>
                <c:pt idx="194">
                  <c:v>1.1292410249516169</c:v>
                </c:pt>
                <c:pt idx="195">
                  <c:v>1.1171790779235358</c:v>
                </c:pt>
                <c:pt idx="196">
                  <c:v>1.105295113428961</c:v>
                </c:pt>
                <c:pt idx="197">
                  <c:v>1.0935857860176479</c:v>
                </c:pt>
                <c:pt idx="198">
                  <c:v>1.0820478265299536</c:v>
                </c:pt>
                <c:pt idx="199">
                  <c:v>1.0706780400538105</c:v>
                </c:pt>
                <c:pt idx="200">
                  <c:v>1.0594733039444839</c:v>
                </c:pt>
                <c:pt idx="201">
                  <c:v>1.0484305659049009</c:v>
                </c:pt>
                <c:pt idx="202">
                  <c:v>1.0375468421245062</c:v>
                </c:pt>
                <c:pt idx="203">
                  <c:v>1.0268192154745759</c:v>
                </c:pt>
                <c:pt idx="204">
                  <c:v>1.0162448337581353</c:v>
                </c:pt>
                <c:pt idx="205">
                  <c:v>1.0058209080125373</c:v>
                </c:pt>
                <c:pt idx="206">
                  <c:v>0.99554471086297425</c:v>
                </c:pt>
                <c:pt idx="207">
                  <c:v>0.98541357492516291</c:v>
                </c:pt>
                <c:pt idx="208">
                  <c:v>0.97542489125558141</c:v>
                </c:pt>
                <c:pt idx="209">
                  <c:v>0.96557610784762749</c:v>
                </c:pt>
                <c:pt idx="210">
                  <c:v>0.95586472817219004</c:v>
                </c:pt>
                <c:pt idx="211">
                  <c:v>0.94628830976113287</c:v>
                </c:pt>
                <c:pt idx="212">
                  <c:v>0.93684446283228839</c:v>
                </c:pt>
                <c:pt idx="213">
                  <c:v>0.92753084895458382</c:v>
                </c:pt>
                <c:pt idx="214">
                  <c:v>0.91834517975197161</c:v>
                </c:pt>
                <c:pt idx="215">
                  <c:v>0.90928521564488474</c:v>
                </c:pt>
                <c:pt idx="216">
                  <c:v>0.90034876462803481</c:v>
                </c:pt>
                <c:pt idx="217">
                  <c:v>0.89153368108331443</c:v>
                </c:pt>
                <c:pt idx="218">
                  <c:v>0.88283786462669034</c:v>
                </c:pt>
                <c:pt idx="219">
                  <c:v>0.87425925898800594</c:v>
                </c:pt>
                <c:pt idx="220">
                  <c:v>0.86579585092261391</c:v>
                </c:pt>
                <c:pt idx="221">
                  <c:v>0.8574456691538096</c:v>
                </c:pt>
                <c:pt idx="222">
                  <c:v>0.849206783345125</c:v>
                </c:pt>
                <c:pt idx="223">
                  <c:v>0.84107730310147633</c:v>
                </c:pt>
                <c:pt idx="224">
                  <c:v>0.83305537699830268</c:v>
                </c:pt>
                <c:pt idx="225">
                  <c:v>0.82513919163775928</c:v>
                </c:pt>
                <c:pt idx="226">
                  <c:v>0.81732697073118443</c:v>
                </c:pt>
                <c:pt idx="227">
                  <c:v>0.80961697420693912</c:v>
                </c:pt>
                <c:pt idx="228">
                  <c:v>0.80200749734288002</c:v>
                </c:pt>
                <c:pt idx="229">
                  <c:v>0.79449686992267898</c:v>
                </c:pt>
                <c:pt idx="230">
                  <c:v>0.78708345541526392</c:v>
                </c:pt>
                <c:pt idx="231">
                  <c:v>0.77976565017663246</c:v>
                </c:pt>
                <c:pt idx="232">
                  <c:v>0.77254188267339718</c:v>
                </c:pt>
                <c:pt idx="233">
                  <c:v>0.76541061272736421</c:v>
                </c:pt>
                <c:pt idx="234">
                  <c:v>0.75837033078050287</c:v>
                </c:pt>
                <c:pt idx="235">
                  <c:v>0.75141955717970055</c:v>
                </c:pt>
                <c:pt idx="236">
                  <c:v>0.74455684148070445</c:v>
                </c:pt>
                <c:pt idx="237">
                  <c:v>0.73778076177062901</c:v>
                </c:pt>
                <c:pt idx="238">
                  <c:v>0.7310899240085349</c:v>
                </c:pt>
                <c:pt idx="239">
                  <c:v>0.72448296138348434</c:v>
                </c:pt>
                <c:pt idx="240">
                  <c:v>0.71795853368957219</c:v>
                </c:pt>
                <c:pt idx="241">
                  <c:v>0.71151532671742135</c:v>
                </c:pt>
                <c:pt idx="242">
                  <c:v>0.70515205166165462</c:v>
                </c:pt>
                <c:pt idx="243">
                  <c:v>0.69886744454387517</c:v>
                </c:pt>
                <c:pt idx="244">
                  <c:v>0.69266026565068117</c:v>
                </c:pt>
                <c:pt idx="245">
                  <c:v>0.686529298986292</c:v>
                </c:pt>
                <c:pt idx="246">
                  <c:v>0.68047335173935442</c:v>
                </c:pt>
                <c:pt idx="247">
                  <c:v>0.67449125376348995</c:v>
                </c:pt>
                <c:pt idx="248">
                  <c:v>0.66858185707122464</c:v>
                </c:pt>
                <c:pt idx="249">
                  <c:v>0.66274403534087711</c:v>
                </c:pt>
                <c:pt idx="250">
                  <c:v>0.65697668343605475</c:v>
                </c:pt>
                <c:pt idx="251">
                  <c:v>0.65127871693736861</c:v>
                </c:pt>
                <c:pt idx="252">
                  <c:v>0.64564907168605479</c:v>
                </c:pt>
                <c:pt idx="253">
                  <c:v>0.64008670333911111</c:v>
                </c:pt>
                <c:pt idx="254">
                  <c:v>0.63459058693567227</c:v>
                </c:pt>
                <c:pt idx="255">
                  <c:v>0.62915971647426439</c:v>
                </c:pt>
                <c:pt idx="256">
                  <c:v>0.62379310450065006</c:v>
                </c:pt>
                <c:pt idx="257">
                  <c:v>0.61848978170596269</c:v>
                </c:pt>
                <c:pt idx="258">
                  <c:v>0.61324879653482822</c:v>
                </c:pt>
                <c:pt idx="259">
                  <c:v>0.60806921480322307</c:v>
                </c:pt>
                <c:pt idx="260">
                  <c:v>0.60295011932575393</c:v>
                </c:pt>
                <c:pt idx="261">
                  <c:v>0.59789060955213114</c:v>
                </c:pt>
                <c:pt idx="262">
                  <c:v>0.59288980121257229</c:v>
                </c:pt>
                <c:pt idx="263">
                  <c:v>0.5879468259718772</c:v>
                </c:pt>
                <c:pt idx="264">
                  <c:v>0.5830608310919374</c:v>
                </c:pt>
                <c:pt idx="265">
                  <c:v>0.57823097910246657</c:v>
                </c:pt>
                <c:pt idx="266">
                  <c:v>0.57345644747971014</c:v>
                </c:pt>
                <c:pt idx="267">
                  <c:v>0.56873642833290239</c:v>
                </c:pt>
                <c:pt idx="268">
                  <c:v>0.56407012809829626</c:v>
                </c:pt>
                <c:pt idx="269">
                  <c:v>0.55945676724052529</c:v>
                </c:pt>
                <c:pt idx="270">
                  <c:v>0.55489557996112437</c:v>
                </c:pt>
                <c:pt idx="271">
                  <c:v>0.55038581391399333</c:v>
                </c:pt>
                <c:pt idx="272">
                  <c:v>0.54592672992763946</c:v>
                </c:pt>
                <c:pt idx="273">
                  <c:v>0.54151760173399677</c:v>
                </c:pt>
                <c:pt idx="274">
                  <c:v>0.53715771570365711</c:v>
                </c:pt>
                <c:pt idx="275">
                  <c:v>0.53284637058734774</c:v>
                </c:pt>
                <c:pt idx="276">
                  <c:v>0.5285828772634692</c:v>
                </c:pt>
                <c:pt idx="277">
                  <c:v>0.52436655849155089</c:v>
                </c:pt>
                <c:pt idx="278">
                  <c:v>0.52019674867146559</c:v>
                </c:pt>
                <c:pt idx="279">
                  <c:v>0.51607279360824221</c:v>
                </c:pt>
                <c:pt idx="280">
                  <c:v>0.51199405028233957</c:v>
                </c:pt>
                <c:pt idx="281">
                  <c:v>0.50795988662523228</c:v>
                </c:pt>
                <c:pt idx="282">
                  <c:v>0.50396968130016828</c:v>
                </c:pt>
                <c:pt idx="283">
                  <c:v>0.50002282348797489</c:v>
                </c:pt>
                <c:pt idx="284">
                  <c:v>0.49611871267776975</c:v>
                </c:pt>
                <c:pt idx="285">
                  <c:v>0.49225675846245143</c:v>
                </c:pt>
                <c:pt idx="286">
                  <c:v>0.48843638033885856</c:v>
                </c:pt>
                <c:pt idx="287">
                  <c:v>0.48465700751245699</c:v>
                </c:pt>
                <c:pt idx="288">
                  <c:v>0.48091807870646403</c:v>
                </c:pt>
                <c:pt idx="289">
                  <c:v>0.47721904197526727</c:v>
                </c:pt>
                <c:pt idx="290">
                  <c:v>0.47355935452206011</c:v>
                </c:pt>
                <c:pt idx="291">
                  <c:v>0.46993848252055381</c:v>
                </c:pt>
                <c:pt idx="292">
                  <c:v>0.46635590094069573</c:v>
                </c:pt>
                <c:pt idx="293">
                  <c:v>0.46281109337826626</c:v>
                </c:pt>
                <c:pt idx="294">
                  <c:v>0.45930355188826816</c:v>
                </c:pt>
                <c:pt idx="295">
                  <c:v>0.45583277682201978</c:v>
                </c:pt>
                <c:pt idx="296">
                  <c:v>0.45239827666784105</c:v>
                </c:pt>
                <c:pt idx="297">
                  <c:v>0.44899956789525702</c:v>
                </c:pt>
                <c:pt idx="298">
                  <c:v>0.44563617480263601</c:v>
                </c:pt>
                <c:pt idx="299">
                  <c:v>0.4423076293681516</c:v>
                </c:pt>
                <c:pt idx="300">
                  <c:v>0.43901347110401751</c:v>
                </c:pt>
                <c:pt idx="301">
                  <c:v>0.435753246913898</c:v>
                </c:pt>
                <c:pt idx="302">
                  <c:v>0.43252651095341144</c:v>
                </c:pt>
                <c:pt idx="303">
                  <c:v>0.42933282449366156</c:v>
                </c:pt>
                <c:pt idx="304">
                  <c:v>0.4261717557877242</c:v>
                </c:pt>
                <c:pt idx="305">
                  <c:v>0.42304287993999973</c:v>
                </c:pt>
                <c:pt idx="306">
                  <c:v>0.41994577877838501</c:v>
                </c:pt>
                <c:pt idx="307">
                  <c:v>0.416880040729178</c:v>
                </c:pt>
                <c:pt idx="308">
                  <c:v>0.41384526069465594</c:v>
                </c:pt>
                <c:pt idx="309">
                  <c:v>0.41084103993326698</c:v>
                </c:pt>
                <c:pt idx="310">
                  <c:v>0.4078669859423652</c:v>
                </c:pt>
                <c:pt idx="311">
                  <c:v>0.40492271234342908</c:v>
                </c:pt>
                <c:pt idx="312">
                  <c:v>0.40200783876970897</c:v>
                </c:pt>
                <c:pt idx="313">
                  <c:v>0.39912199075623839</c:v>
                </c:pt>
                <c:pt idx="314">
                  <c:v>0.39626479963216188</c:v>
                </c:pt>
                <c:pt idx="315">
                  <c:v>0.39343590241531451</c:v>
                </c:pt>
                <c:pt idx="316">
                  <c:v>0.39063494170900659</c:v>
                </c:pt>
                <c:pt idx="317">
                  <c:v>0.3878615656009658</c:v>
                </c:pt>
                <c:pt idx="318">
                  <c:v>0.38511542756436262</c:v>
                </c:pt>
                <c:pt idx="319">
                  <c:v>0.38239618636090872</c:v>
                </c:pt>
                <c:pt idx="320">
                  <c:v>0.37970350594594626</c:v>
                </c:pt>
                <c:pt idx="321">
                  <c:v>0.37703705537548993</c:v>
                </c:pt>
                <c:pt idx="322">
                  <c:v>0.37439650871519831</c:v>
                </c:pt>
                <c:pt idx="323">
                  <c:v>0.37178154495118504</c:v>
                </c:pt>
                <c:pt idx="324">
                  <c:v>0.36919184790268322</c:v>
                </c:pt>
                <c:pt idx="325">
                  <c:v>0.36662710613646504</c:v>
                </c:pt>
                <c:pt idx="326">
                  <c:v>0.3640870128830207</c:v>
                </c:pt>
                <c:pt idx="327">
                  <c:v>0.36157126595442374</c:v>
                </c:pt>
                <c:pt idx="328">
                  <c:v>0.35907956766387178</c:v>
                </c:pt>
                <c:pt idx="329">
                  <c:v>0.35661162474683689</c:v>
                </c:pt>
                <c:pt idx="330">
                  <c:v>0.35416714828381612</c:v>
                </c:pt>
                <c:pt idx="331">
                  <c:v>0.35174585362461647</c:v>
                </c:pt>
                <c:pt idx="332">
                  <c:v>0.34934746031417474</c:v>
                </c:pt>
                <c:pt idx="333">
                  <c:v>0.3469716920198424</c:v>
                </c:pt>
                <c:pt idx="334">
                  <c:v>0.34461827646012338</c:v>
                </c:pt>
                <c:pt idx="335">
                  <c:v>0.34228694533483239</c:v>
                </c:pt>
                <c:pt idx="336">
                  <c:v>0.33997743425662708</c:v>
                </c:pt>
                <c:pt idx="337">
                  <c:v>0.33768948268390503</c:v>
                </c:pt>
                <c:pt idx="338">
                  <c:v>0.33542283385500637</c:v>
                </c:pt>
                <c:pt idx="339">
                  <c:v>0.33317723472372895</c:v>
                </c:pt>
                <c:pt idx="340">
                  <c:v>0.3309524358960938</c:v>
                </c:pt>
                <c:pt idx="341">
                  <c:v>0.32874819156834756</c:v>
                </c:pt>
                <c:pt idx="342">
                  <c:v>0.3265642594661865</c:v>
                </c:pt>
                <c:pt idx="343">
                  <c:v>0.32440040078514326</c:v>
                </c:pt>
                <c:pt idx="344">
                  <c:v>0.32225638013215058</c:v>
                </c:pt>
                <c:pt idx="345">
                  <c:v>0.32013196546821926</c:v>
                </c:pt>
                <c:pt idx="346">
                  <c:v>0.31802692805223343</c:v>
                </c:pt>
                <c:pt idx="347">
                  <c:v>0.31594104238582443</c:v>
                </c:pt>
                <c:pt idx="348">
                  <c:v>0.31387408615930024</c:v>
                </c:pt>
                <c:pt idx="349">
                  <c:v>0.31182584019861664</c:v>
                </c:pt>
                <c:pt idx="350">
                  <c:v>0.30979608841335804</c:v>
                </c:pt>
                <c:pt idx="351">
                  <c:v>0.30778461774571059</c:v>
                </c:pt>
                <c:pt idx="352">
                  <c:v>0.30579121812040616</c:v>
                </c:pt>
                <c:pt idx="353">
                  <c:v>0.30381568239561479</c:v>
                </c:pt>
                <c:pt idx="354">
                  <c:v>0.30185780631476533</c:v>
                </c:pt>
                <c:pt idx="355">
                  <c:v>0.29991738845927957</c:v>
                </c:pt>
                <c:pt idx="356">
                  <c:v>0.2979942302021909</c:v>
                </c:pt>
                <c:pt idx="357">
                  <c:v>0.29608813566263381</c:v>
                </c:pt>
                <c:pt idx="358">
                  <c:v>0.29419891166119572</c:v>
                </c:pt>
                <c:pt idx="359">
                  <c:v>0.29232636767608711</c:v>
                </c:pt>
                <c:pt idx="360">
                  <c:v>0.2904703158001406</c:v>
                </c:pt>
                <c:pt idx="361">
                  <c:v>0.28863057069860898</c:v>
                </c:pt>
                <c:pt idx="362">
                  <c:v>0.28680694956773706</c:v>
                </c:pt>
                <c:pt idx="363">
                  <c:v>0.2849992720941113</c:v>
                </c:pt>
                <c:pt idx="364">
                  <c:v>0.28320736041475164</c:v>
                </c:pt>
                <c:pt idx="365">
                  <c:v>0.28143103907794248</c:v>
                </c:pt>
                <c:pt idx="366">
                  <c:v>0.27967013500477939</c:v>
                </c:pt>
                <c:pt idx="367">
                  <c:v>0.27792447745142873</c:v>
                </c:pt>
                <c:pt idx="368">
                  <c:v>0.27619389797206345</c:v>
                </c:pt>
                <c:pt idx="369">
                  <c:v>0.27447823038248814</c:v>
                </c:pt>
                <c:pt idx="370">
                  <c:v>0.27277731072441752</c:v>
                </c:pt>
                <c:pt idx="371">
                  <c:v>0.27109097723040859</c:v>
                </c:pt>
                <c:pt idx="372">
                  <c:v>0.26941907028942352</c:v>
                </c:pt>
                <c:pt idx="373">
                  <c:v>0.26776143241301426</c:v>
                </c:pt>
                <c:pt idx="374">
                  <c:v>0.26611790820212294</c:v>
                </c:pt>
                <c:pt idx="375">
                  <c:v>0.26448834431447044</c:v>
                </c:pt>
                <c:pt idx="376">
                  <c:v>0.26287258943253639</c:v>
                </c:pt>
                <c:pt idx="377">
                  <c:v>0.26127049423210746</c:v>
                </c:pt>
                <c:pt idx="378">
                  <c:v>0.2596819113513934</c:v>
                </c:pt>
                <c:pt idx="379">
                  <c:v>0.25810669536068287</c:v>
                </c:pt>
                <c:pt idx="380">
                  <c:v>0.25654470273254837</c:v>
                </c:pt>
                <c:pt idx="381">
                  <c:v>0.2549957918125752</c:v>
                </c:pt>
                <c:pt idx="382">
                  <c:v>0.25345982279060797</c:v>
                </c:pt>
                <c:pt idx="383">
                  <c:v>0.25193665767250101</c:v>
                </c:pt>
                <c:pt idx="384">
                  <c:v>0.25042616025237541</c:v>
                </c:pt>
                <c:pt idx="385">
                  <c:v>0.24892819608535299</c:v>
                </c:pt>
                <c:pt idx="386">
                  <c:v>0.24744263246077389</c:v>
                </c:pt>
                <c:pt idx="387">
                  <c:v>0.24596933837588014</c:v>
                </c:pt>
                <c:pt idx="388">
                  <c:v>0.24450818450996015</c:v>
                </c:pt>
                <c:pt idx="389">
                  <c:v>0.24305904319894009</c:v>
                </c:pt>
                <c:pt idx="390">
                  <c:v>0.24162178841041818</c:v>
                </c:pt>
                <c:pt idx="391">
                  <c:v>0.24019629571913298</c:v>
                </c:pt>
                <c:pt idx="392">
                  <c:v>0.23878244228285098</c:v>
                </c:pt>
                <c:pt idx="393">
                  <c:v>0.23738010681867527</c:v>
                </c:pt>
                <c:pt idx="394">
                  <c:v>0.23598916957975716</c:v>
                </c:pt>
                <c:pt idx="395">
                  <c:v>0.23460951233240995</c:v>
                </c:pt>
                <c:pt idx="396">
                  <c:v>0.23324101833361768</c:v>
                </c:pt>
                <c:pt idx="397">
                  <c:v>0.23188357230891701</c:v>
                </c:pt>
                <c:pt idx="398">
                  <c:v>0.23053706043067268</c:v>
                </c:pt>
                <c:pt idx="399">
                  <c:v>0.22920137029670651</c:v>
                </c:pt>
                <c:pt idx="400">
                  <c:v>0.22787639090930131</c:v>
                </c:pt>
                <c:pt idx="401">
                  <c:v>0.22656201265455062</c:v>
                </c:pt>
                <c:pt idx="402">
                  <c:v>0.22525812728206668</c:v>
                </c:pt>
                <c:pt idx="403">
                  <c:v>0.22396462788502161</c:v>
                </c:pt>
                <c:pt idx="404">
                  <c:v>0.22268140888053098</c:v>
                </c:pt>
                <c:pt idx="405">
                  <c:v>0.22140836599036309</c:v>
                </c:pt>
                <c:pt idx="406">
                  <c:v>0.22014539622197185</c:v>
                </c:pt>
                <c:pt idx="407">
                  <c:v>0.21889239784984857</c:v>
                </c:pt>
                <c:pt idx="408">
                  <c:v>0.21764927039718118</c:v>
                </c:pt>
                <c:pt idx="409">
                  <c:v>0.21641591461782048</c:v>
                </c:pt>
                <c:pt idx="410">
                  <c:v>0.21519223247854896</c:v>
                </c:pt>
                <c:pt idx="411">
                  <c:v>0.21397812714163592</c:v>
                </c:pt>
                <c:pt idx="412">
                  <c:v>0.21277350294768665</c:v>
                </c:pt>
                <c:pt idx="413">
                  <c:v>0.2115782653987745</c:v>
                </c:pt>
                <c:pt idx="414">
                  <c:v>0.21039232114184514</c:v>
                </c:pt>
                <c:pt idx="415">
                  <c:v>0.2092155779524025</c:v>
                </c:pt>
                <c:pt idx="416">
                  <c:v>0.20804794471844998</c:v>
                </c:pt>
                <c:pt idx="417">
                  <c:v>0.20688933142470525</c:v>
                </c:pt>
                <c:pt idx="418">
                  <c:v>0.20573964913706885</c:v>
                </c:pt>
                <c:pt idx="419">
                  <c:v>0.20459880998734073</c:v>
                </c:pt>
                <c:pt idx="420">
                  <c:v>0.20346672715819195</c:v>
                </c:pt>
                <c:pt idx="421">
                  <c:v>0.202343314868378</c:v>
                </c:pt>
                <c:pt idx="422">
                  <c:v>0.20122848835818713</c:v>
                </c:pt>
                <c:pt idx="423">
                  <c:v>0.20012216387513107</c:v>
                </c:pt>
                <c:pt idx="424">
                  <c:v>0.1990242586598587</c:v>
                </c:pt>
                <c:pt idx="425">
                  <c:v>0.19793469093230151</c:v>
                </c:pt>
                <c:pt idx="426">
                  <c:v>0.19685337987803922</c:v>
                </c:pt>
                <c:pt idx="427">
                  <c:v>0.19578024563488022</c:v>
                </c:pt>
                <c:pt idx="428">
                  <c:v>0.19471520927966599</c:v>
                </c:pt>
                <c:pt idx="429">
                  <c:v>0.19365819281527277</c:v>
                </c:pt>
                <c:pt idx="430">
                  <c:v>0.19260911915783233</c:v>
                </c:pt>
                <c:pt idx="431">
                  <c:v>0.19156791212414681</c:v>
                </c:pt>
                <c:pt idx="432">
                  <c:v>0.19053449641930489</c:v>
                </c:pt>
                <c:pt idx="433">
                  <c:v>0.18950879762449951</c:v>
                </c:pt>
                <c:pt idx="434">
                  <c:v>0.18849074218502732</c:v>
                </c:pt>
                <c:pt idx="435">
                  <c:v>0.18748025739848823</c:v>
                </c:pt>
                <c:pt idx="436">
                  <c:v>0.18647727140315851</c:v>
                </c:pt>
                <c:pt idx="437">
                  <c:v>0.18548171316655818</c:v>
                </c:pt>
                <c:pt idx="438">
                  <c:v>0.18449351247418691</c:v>
                </c:pt>
                <c:pt idx="439">
                  <c:v>0.18351259991844457</c:v>
                </c:pt>
                <c:pt idx="440">
                  <c:v>0.18253890688771568</c:v>
                </c:pt>
                <c:pt idx="441">
                  <c:v>0.18157236555562958</c:v>
                </c:pt>
                <c:pt idx="442">
                  <c:v>0.18061290887048639</c:v>
                </c:pt>
                <c:pt idx="443">
                  <c:v>0.17966047054484419</c:v>
                </c:pt>
                <c:pt idx="444">
                  <c:v>0.17871498504526989</c:v>
                </c:pt>
                <c:pt idx="445">
                  <c:v>0.1777763875822459</c:v>
                </c:pt>
                <c:pt idx="446">
                  <c:v>0.17684461410023325</c:v>
                </c:pt>
                <c:pt idx="447">
                  <c:v>0.17591960126788819</c:v>
                </c:pt>
                <c:pt idx="448">
                  <c:v>0.17500128646842611</c:v>
                </c:pt>
                <c:pt idx="449">
                  <c:v>0.17408960779013419</c:v>
                </c:pt>
                <c:pt idx="450">
                  <c:v>0.17318450401703192</c:v>
                </c:pt>
                <c:pt idx="451">
                  <c:v>0.17228591461966725</c:v>
                </c:pt>
                <c:pt idx="452">
                  <c:v>0.17139377974605777</c:v>
                </c:pt>
                <c:pt idx="453">
                  <c:v>0.17050804021276977</c:v>
                </c:pt>
                <c:pt idx="454">
                  <c:v>0.16962863749612769</c:v>
                </c:pt>
                <c:pt idx="455">
                  <c:v>0.16875551372356112</c:v>
                </c:pt>
                <c:pt idx="456">
                  <c:v>0.16788861166508023</c:v>
                </c:pt>
                <c:pt idx="457">
                  <c:v>0.16702787472487832</c:v>
                </c:pt>
                <c:pt idx="458">
                  <c:v>0.16617324693306398</c:v>
                </c:pt>
                <c:pt idx="459">
                  <c:v>0.16532467293751391</c:v>
                </c:pt>
                <c:pt idx="460">
                  <c:v>0.16448209799584806</c:v>
                </c:pt>
                <c:pt idx="461">
                  <c:v>0.16364546796752782</c:v>
                </c:pt>
                <c:pt idx="462">
                  <c:v>0.16281472930606705</c:v>
                </c:pt>
                <c:pt idx="463">
                  <c:v>0.16198982905136344</c:v>
                </c:pt>
                <c:pt idx="464">
                  <c:v>0.1611707148221396</c:v>
                </c:pt>
                <c:pt idx="465">
                  <c:v>0.16035733480849995</c:v>
                </c:pt>
                <c:pt idx="466">
                  <c:v>0.15954963776459596</c:v>
                </c:pt>
                <c:pt idx="467">
                  <c:v>0.15874757300139852</c:v>
                </c:pt>
                <c:pt idx="468">
                  <c:v>0.15795109037957822</c:v>
                </c:pt>
                <c:pt idx="469">
                  <c:v>0.1571601403024917</c:v>
                </c:pt>
                <c:pt idx="470">
                  <c:v>0.15637467370926597</c:v>
                </c:pt>
                <c:pt idx="471">
                  <c:v>0.15559464206799095</c:v>
                </c:pt>
                <c:pt idx="472">
                  <c:v>0.15481999736900379</c:v>
                </c:pt>
                <c:pt idx="473">
                  <c:v>0.15405069211827901</c:v>
                </c:pt>
                <c:pt idx="474">
                  <c:v>0.1532866793309085</c:v>
                </c:pt>
                <c:pt idx="475">
                  <c:v>0.15252791252467893</c:v>
                </c:pt>
                <c:pt idx="476">
                  <c:v>0.15177434571374415</c:v>
                </c:pt>
                <c:pt idx="477">
                  <c:v>0.15102593340238407</c:v>
                </c:pt>
                <c:pt idx="478">
                  <c:v>0.15028263057886046</c:v>
                </c:pt>
                <c:pt idx="479">
                  <c:v>0.1495443927093543</c:v>
                </c:pt>
                <c:pt idx="480">
                  <c:v>0.14881117573199629</c:v>
                </c:pt>
                <c:pt idx="481">
                  <c:v>0.14808293605097922</c:v>
                </c:pt>
                <c:pt idx="482">
                  <c:v>0.14735963053075712</c:v>
                </c:pt>
                <c:pt idx="483">
                  <c:v>0.1466412164903263</c:v>
                </c:pt>
                <c:pt idx="484">
                  <c:v>0.14592765169758778</c:v>
                </c:pt>
                <c:pt idx="485">
                  <c:v>0.14521889436379196</c:v>
                </c:pt>
                <c:pt idx="486">
                  <c:v>0.14451490313805879</c:v>
                </c:pt>
                <c:pt idx="487">
                  <c:v>0.14381563710198042</c:v>
                </c:pt>
                <c:pt idx="488">
                  <c:v>0.14312105576429707</c:v>
                </c:pt>
                <c:pt idx="489">
                  <c:v>0.14243111905564851</c:v>
                </c:pt>
                <c:pt idx="490">
                  <c:v>0.14174578732340085</c:v>
                </c:pt>
                <c:pt idx="491">
                  <c:v>0.14106502132654627</c:v>
                </c:pt>
                <c:pt idx="492">
                  <c:v>0.14038878223067322</c:v>
                </c:pt>
                <c:pt idx="493">
                  <c:v>0.13971703160300863</c:v>
                </c:pt>
                <c:pt idx="494">
                  <c:v>0.13904973140752822</c:v>
                </c:pt>
                <c:pt idx="495">
                  <c:v>0.13838684400013718</c:v>
                </c:pt>
                <c:pt idx="496">
                  <c:v>0.13772833212391658</c:v>
                </c:pt>
                <c:pt idx="497">
                  <c:v>0.13707415890443614</c:v>
                </c:pt>
                <c:pt idx="498">
                  <c:v>0.13642428784513358</c:v>
                </c:pt>
                <c:pt idx="499">
                  <c:v>0.13577868282275665</c:v>
                </c:pt>
                <c:pt idx="500">
                  <c:v>0.13513730808286892</c:v>
                </c:pt>
                <c:pt idx="501">
                  <c:v>0.1345001282354186</c:v>
                </c:pt>
                <c:pt idx="502">
                  <c:v>0.13386710825036607</c:v>
                </c:pt>
                <c:pt idx="503">
                  <c:v>0.1332382134533755</c:v>
                </c:pt>
                <c:pt idx="504">
                  <c:v>0.13261340952156281</c:v>
                </c:pt>
                <c:pt idx="505">
                  <c:v>0.13199266247930247</c:v>
                </c:pt>
                <c:pt idx="506">
                  <c:v>0.13137593869409392</c:v>
                </c:pt>
                <c:pt idx="507">
                  <c:v>0.13076320487248064</c:v>
                </c:pt>
                <c:pt idx="508">
                  <c:v>0.13015442805602981</c:v>
                </c:pt>
                <c:pt idx="509">
                  <c:v>0.12954957561736238</c:v>
                </c:pt>
                <c:pt idx="510">
                  <c:v>0.12894861525624116</c:v>
                </c:pt>
                <c:pt idx="511">
                  <c:v>0.1283515149957079</c:v>
                </c:pt>
                <c:pt idx="512">
                  <c:v>0.12775824317827711</c:v>
                </c:pt>
                <c:pt idx="513">
                  <c:v>0.12716876846217767</c:v>
                </c:pt>
                <c:pt idx="514">
                  <c:v>0.12658305981764792</c:v>
                </c:pt>
                <c:pt idx="515">
                  <c:v>0.12600108652327996</c:v>
                </c:pt>
                <c:pt idx="516">
                  <c:v>0.12542281816241158</c:v>
                </c:pt>
                <c:pt idx="517">
                  <c:v>0.12484822461956931</c:v>
                </c:pt>
                <c:pt idx="518">
                  <c:v>0.12427727607695899</c:v>
                </c:pt>
                <c:pt idx="519">
                  <c:v>0.12370994301099961</c:v>
                </c:pt>
                <c:pt idx="520">
                  <c:v>0.12314619618890973</c:v>
                </c:pt>
                <c:pt idx="521">
                  <c:v>0.12258600666533265</c:v>
                </c:pt>
                <c:pt idx="522">
                  <c:v>0.12202934577901259</c:v>
                </c:pt>
                <c:pt idx="523">
                  <c:v>0.12147618514951242</c:v>
                </c:pt>
                <c:pt idx="524">
                  <c:v>0.12092649667397383</c:v>
                </c:pt>
                <c:pt idx="525">
                  <c:v>0.12038025252392151</c:v>
                </c:pt>
                <c:pt idx="526">
                  <c:v>0.11983742514211225</c:v>
                </c:pt>
                <c:pt idx="527">
                  <c:v>0.11929798723942067</c:v>
                </c:pt>
                <c:pt idx="528">
                  <c:v>0.11876191179176972</c:v>
                </c:pt>
                <c:pt idx="529">
                  <c:v>0.11822917203710161</c:v>
                </c:pt>
                <c:pt idx="530">
                  <c:v>0.11769974147238527</c:v>
                </c:pt>
                <c:pt idx="531">
                  <c:v>0.11717359385066747</c:v>
                </c:pt>
                <c:pt idx="532">
                  <c:v>0.11665070317815836</c:v>
                </c:pt>
                <c:pt idx="533">
                  <c:v>0.11613104371135972</c:v>
                </c:pt>
                <c:pt idx="534">
                  <c:v>0.11561458995422483</c:v>
                </c:pt>
                <c:pt idx="535">
                  <c:v>0.11510131665536259</c:v>
                </c:pt>
                <c:pt idx="536">
                  <c:v>0.11459119880527009</c:v>
                </c:pt>
                <c:pt idx="537">
                  <c:v>0.11408421163360877</c:v>
                </c:pt>
                <c:pt idx="538">
                  <c:v>0.11358033060650992</c:v>
                </c:pt>
                <c:pt idx="539">
                  <c:v>0.11307953142391852</c:v>
                </c:pt>
                <c:pt idx="540">
                  <c:v>0.11258179001696909</c:v>
                </c:pt>
                <c:pt idx="541">
                  <c:v>0.11208708254539808</c:v>
                </c:pt>
                <c:pt idx="542">
                  <c:v>0.11159538539498755</c:v>
                </c:pt>
                <c:pt idx="543">
                  <c:v>0.11110667517504204</c:v>
                </c:pt>
                <c:pt idx="544">
                  <c:v>0.11062092871589806</c:v>
                </c:pt>
                <c:pt idx="545">
                  <c:v>0.11013812306646557</c:v>
                </c:pt>
                <c:pt idx="546">
                  <c:v>0.1096582354918009</c:v>
                </c:pt>
                <c:pt idx="547">
                  <c:v>0.10918124347071111</c:v>
                </c:pt>
                <c:pt idx="548">
                  <c:v>0.10870712469338716</c:v>
                </c:pt>
                <c:pt idx="549">
                  <c:v>0.10823585705906889</c:v>
                </c:pt>
                <c:pt idx="550">
                  <c:v>0.10776741867373991</c:v>
                </c:pt>
                <c:pt idx="551">
                  <c:v>0.10730178784785037</c:v>
                </c:pt>
                <c:pt idx="552">
                  <c:v>0.10683894309406909</c:v>
                </c:pt>
                <c:pt idx="553">
                  <c:v>0.10637886312506439</c:v>
                </c:pt>
                <c:pt idx="554">
                  <c:v>0.10592152685131312</c:v>
                </c:pt>
                <c:pt idx="555">
                  <c:v>0.10546691337893598</c:v>
                </c:pt>
                <c:pt idx="556">
                  <c:v>0.10501500200756242</c:v>
                </c:pt>
                <c:pt idx="557">
                  <c:v>0.10456577222821922</c:v>
                </c:pt>
                <c:pt idx="558">
                  <c:v>0.10411920372124925</c:v>
                </c:pt>
                <c:pt idx="559">
                  <c:v>0.10367527635425289</c:v>
                </c:pt>
                <c:pt idx="560">
                  <c:v>0.10323397018005677</c:v>
                </c:pt>
                <c:pt idx="561">
                  <c:v>0.1027952654347081</c:v>
                </c:pt>
                <c:pt idx="562">
                  <c:v>0.10235914253549336</c:v>
                </c:pt>
                <c:pt idx="563">
                  <c:v>0.10192558207898231</c:v>
                </c:pt>
                <c:pt idx="564">
                  <c:v>0.10149456483909422</c:v>
                </c:pt>
                <c:pt idx="565">
                  <c:v>0.10106607176519189</c:v>
                </c:pt>
                <c:pt idx="566">
                  <c:v>0.10064008398019518</c:v>
                </c:pt>
                <c:pt idx="567">
                  <c:v>0.10021658277872071</c:v>
                </c:pt>
                <c:pt idx="568">
                  <c:v>9.9795549625242966E-2</c:v>
                </c:pt>
                <c:pt idx="569">
                  <c:v>9.9376966152278826E-2</c:v>
                </c:pt>
                <c:pt idx="570">
                  <c:v>9.8960814158594035E-2</c:v>
                </c:pt>
                <c:pt idx="571">
                  <c:v>9.8547075607431131E-2</c:v>
                </c:pt>
                <c:pt idx="572">
                  <c:v>9.8135732624761995E-2</c:v>
                </c:pt>
                <c:pt idx="573">
                  <c:v>9.7726767497556155E-2</c:v>
                </c:pt>
                <c:pt idx="574">
                  <c:v>9.7320162672076341E-2</c:v>
                </c:pt>
                <c:pt idx="575">
                  <c:v>9.6915900752190601E-2</c:v>
                </c:pt>
                <c:pt idx="576">
                  <c:v>9.6513964497708132E-2</c:v>
                </c:pt>
                <c:pt idx="577">
                  <c:v>9.6114336822731267E-2</c:v>
                </c:pt>
                <c:pt idx="578">
                  <c:v>9.5717000794031712E-2</c:v>
                </c:pt>
                <c:pt idx="579">
                  <c:v>9.5321939629443644E-2</c:v>
                </c:pt>
                <c:pt idx="580">
                  <c:v>9.4929136696278948E-2</c:v>
                </c:pt>
                <c:pt idx="581">
                  <c:v>9.4538575509756737E-2</c:v>
                </c:pt>
                <c:pt idx="582">
                  <c:v>9.4150239731458363E-2</c:v>
                </c:pt>
                <c:pt idx="583">
                  <c:v>9.376411316779501E-2</c:v>
                </c:pt>
                <c:pt idx="584">
                  <c:v>9.3380179768497648E-2</c:v>
                </c:pt>
                <c:pt idx="585">
                  <c:v>9.2998423625123131E-2</c:v>
                </c:pt>
                <c:pt idx="586">
                  <c:v>9.2618828969580125E-2</c:v>
                </c:pt>
                <c:pt idx="587">
                  <c:v>9.2241380172669127E-2</c:v>
                </c:pt>
                <c:pt idx="588">
                  <c:v>9.1866061742644181E-2</c:v>
                </c:pt>
                <c:pt idx="589">
                  <c:v>9.1492858323789311E-2</c:v>
                </c:pt>
                <c:pt idx="590">
                  <c:v>9.112175469501084E-2</c:v>
                </c:pt>
                <c:pt idx="591">
                  <c:v>9.0752735768450402E-2</c:v>
                </c:pt>
                <c:pt idx="592">
                  <c:v>9.0385786588109959E-2</c:v>
                </c:pt>
                <c:pt idx="593">
                  <c:v>9.0020892328496055E-2</c:v>
                </c:pt>
                <c:pt idx="594">
                  <c:v>8.9658038293279022E-2</c:v>
                </c:pt>
                <c:pt idx="595">
                  <c:v>8.9297209913968362E-2</c:v>
                </c:pt>
                <c:pt idx="596">
                  <c:v>8.8938392748602726E-2</c:v>
                </c:pt>
                <c:pt idx="597">
                  <c:v>8.8581572480456922E-2</c:v>
                </c:pt>
                <c:pt idx="598">
                  <c:v>8.822673491676418E-2</c:v>
                </c:pt>
                <c:pt idx="599">
                  <c:v>8.7873865987450242E-2</c:v>
                </c:pt>
                <c:pt idx="600">
                  <c:v>8.7522951743886926E-2</c:v>
                </c:pt>
                <c:pt idx="601">
                  <c:v>8.7173978357657098E-2</c:v>
                </c:pt>
                <c:pt idx="602">
                  <c:v>8.6826932119334885E-2</c:v>
                </c:pt>
                <c:pt idx="603">
                  <c:v>8.6481799437280474E-2</c:v>
                </c:pt>
                <c:pt idx="604">
                  <c:v>8.6138566836448688E-2</c:v>
                </c:pt>
                <c:pt idx="605">
                  <c:v>8.5797220957211595E-2</c:v>
                </c:pt>
                <c:pt idx="606">
                  <c:v>8.5457748554194052E-2</c:v>
                </c:pt>
                <c:pt idx="607">
                  <c:v>8.5120136495124066E-2</c:v>
                </c:pt>
                <c:pt idx="608">
                  <c:v>8.478437175969579E-2</c:v>
                </c:pt>
                <c:pt idx="609">
                  <c:v>8.4450441438444449E-2</c:v>
                </c:pt>
                <c:pt idx="610">
                  <c:v>8.4118332731637394E-2</c:v>
                </c:pt>
                <c:pt idx="611">
                  <c:v>8.3788032948173469E-2</c:v>
                </c:pt>
                <c:pt idx="612">
                  <c:v>8.3459529504500321E-2</c:v>
                </c:pt>
                <c:pt idx="613">
                  <c:v>8.3132809923539511E-2</c:v>
                </c:pt>
                <c:pt idx="614">
                  <c:v>8.2807861833625721E-2</c:v>
                </c:pt>
                <c:pt idx="615">
                  <c:v>8.2484672967460121E-2</c:v>
                </c:pt>
                <c:pt idx="616">
                  <c:v>8.2163231161071229E-2</c:v>
                </c:pt>
                <c:pt idx="617">
                  <c:v>8.1843524352792407E-2</c:v>
                </c:pt>
                <c:pt idx="618">
                  <c:v>8.1525540582247993E-2</c:v>
                </c:pt>
                <c:pt idx="619">
                  <c:v>8.1209267989351311E-2</c:v>
                </c:pt>
                <c:pt idx="620">
                  <c:v>8.0894694813315682E-2</c:v>
                </c:pt>
                <c:pt idx="621">
                  <c:v>8.0581809391674933E-2</c:v>
                </c:pt>
                <c:pt idx="622">
                  <c:v>8.0270600159315017E-2</c:v>
                </c:pt>
                <c:pt idx="623">
                  <c:v>7.9961055647518958E-2</c:v>
                </c:pt>
                <c:pt idx="624">
                  <c:v>7.9653164483019206E-2</c:v>
                </c:pt>
                <c:pt idx="625">
                  <c:v>7.9346915387063607E-2</c:v>
                </c:pt>
                <c:pt idx="626">
                  <c:v>7.9042297174489282E-2</c:v>
                </c:pt>
                <c:pt idx="627">
                  <c:v>7.8739298752810119E-2</c:v>
                </c:pt>
                <c:pt idx="628">
                  <c:v>7.8437909121310476E-2</c:v>
                </c:pt>
                <c:pt idx="629">
                  <c:v>7.8138117370153151E-2</c:v>
                </c:pt>
                <c:pt idx="630">
                  <c:v>7.7839912679494791E-2</c:v>
                </c:pt>
                <c:pt idx="631">
                  <c:v>7.7543284318611599E-2</c:v>
                </c:pt>
                <c:pt idx="632">
                  <c:v>7.7248221645035184E-2</c:v>
                </c:pt>
                <c:pt idx="633">
                  <c:v>7.6954714103698377E-2</c:v>
                </c:pt>
                <c:pt idx="634">
                  <c:v>7.6662751226089662E-2</c:v>
                </c:pt>
                <c:pt idx="635">
                  <c:v>7.6372322629417788E-2</c:v>
                </c:pt>
                <c:pt idx="636">
                  <c:v>7.6083418015785068E-2</c:v>
                </c:pt>
                <c:pt idx="637">
                  <c:v>7.5796027171370087E-2</c:v>
                </c:pt>
                <c:pt idx="638">
                  <c:v>7.5510139965620199E-2</c:v>
                </c:pt>
                <c:pt idx="639">
                  <c:v>7.5225746350450942E-2</c:v>
                </c:pt>
                <c:pt idx="640">
                  <c:v>7.4942836359457213E-2</c:v>
                </c:pt>
                <c:pt idx="641">
                  <c:v>7.466140010713028E-2</c:v>
                </c:pt>
                <c:pt idx="642">
                  <c:v>7.4381427788084833E-2</c:v>
                </c:pt>
                <c:pt idx="643">
                  <c:v>7.4102909676295348E-2</c:v>
                </c:pt>
                <c:pt idx="644">
                  <c:v>7.3825836124338393E-2</c:v>
                </c:pt>
                <c:pt idx="645">
                  <c:v>7.3550197562645789E-2</c:v>
                </c:pt>
                <c:pt idx="646">
                  <c:v>7.3275984498763991E-2</c:v>
                </c:pt>
                <c:pt idx="647">
                  <c:v>7.3003187516623838E-2</c:v>
                </c:pt>
                <c:pt idx="648">
                  <c:v>7.2731797275815024E-2</c:v>
                </c:pt>
                <c:pt idx="649">
                  <c:v>7.2461804510871738E-2</c:v>
                </c:pt>
                <c:pt idx="650">
                  <c:v>7.2193200030563814E-2</c:v>
                </c:pt>
                <c:pt idx="651">
                  <c:v>7.1925974717196653E-2</c:v>
                </c:pt>
                <c:pt idx="652">
                  <c:v>7.1660119525918886E-2</c:v>
                </c:pt>
                <c:pt idx="653">
                  <c:v>7.1395625484036704E-2</c:v>
                </c:pt>
                <c:pt idx="654">
                  <c:v>7.1132483690336187E-2</c:v>
                </c:pt>
                <c:pt idx="655">
                  <c:v>7.087068531441254E-2</c:v>
                </c:pt>
                <c:pt idx="656">
                  <c:v>7.0610221596007883E-2</c:v>
                </c:pt>
                <c:pt idx="657">
                  <c:v>7.0351083844353471E-2</c:v>
                </c:pt>
                <c:pt idx="658">
                  <c:v>7.0093263437522743E-2</c:v>
                </c:pt>
                <c:pt idx="659">
                  <c:v>6.983675182178703E-2</c:v>
                </c:pt>
                <c:pt idx="660">
                  <c:v>6.9581540510982309E-2</c:v>
                </c:pt>
                <c:pt idx="661">
                  <c:v>6.9327621085879546E-2</c:v>
                </c:pt>
                <c:pt idx="662">
                  <c:v>6.9074985193563559E-2</c:v>
                </c:pt>
                <c:pt idx="663">
                  <c:v>6.8823624546818299E-2</c:v>
                </c:pt>
                <c:pt idx="664">
                  <c:v>6.8573530923517576E-2</c:v>
                </c:pt>
                <c:pt idx="665">
                  <c:v>6.8324696166024046E-2</c:v>
                </c:pt>
                <c:pt idx="666">
                  <c:v>6.8077112180592772E-2</c:v>
                </c:pt>
                <c:pt idx="667">
                  <c:v>6.7830770936782789E-2</c:v>
                </c:pt>
                <c:pt idx="668">
                  <c:v>6.7585664466873557E-2</c:v>
                </c:pt>
                <c:pt idx="669">
                  <c:v>6.7341784865288454E-2</c:v>
                </c:pt>
                <c:pt idx="670">
                  <c:v>6.7099124288023768E-2</c:v>
                </c:pt>
                <c:pt idx="671">
                  <c:v>6.6857674952084445E-2</c:v>
                </c:pt>
                <c:pt idx="672">
                  <c:v>6.6617429134924896E-2</c:v>
                </c:pt>
                <c:pt idx="673">
                  <c:v>6.6378379173896621E-2</c:v>
                </c:pt>
                <c:pt idx="674">
                  <c:v>6.6140517465700918E-2</c:v>
                </c:pt>
                <c:pt idx="675">
                  <c:v>6.5903836465847493E-2</c:v>
                </c:pt>
                <c:pt idx="676">
                  <c:v>6.5668328688119573E-2</c:v>
                </c:pt>
                <c:pt idx="677">
                  <c:v>6.5433986704042574E-2</c:v>
                </c:pt>
                <c:pt idx="678">
                  <c:v>6.5200803142361152E-2</c:v>
                </c:pt>
                <c:pt idx="679">
                  <c:v>6.4968770688519403E-2</c:v>
                </c:pt>
                <c:pt idx="680">
                  <c:v>6.4737882084147574E-2</c:v>
                </c:pt>
                <c:pt idx="681">
                  <c:v>6.4508130126553501E-2</c:v>
                </c:pt>
                <c:pt idx="682">
                  <c:v>6.4279507668220395E-2</c:v>
                </c:pt>
                <c:pt idx="683">
                  <c:v>6.4052007616308304E-2</c:v>
                </c:pt>
                <c:pt idx="684">
                  <c:v>6.3825622932162651E-2</c:v>
                </c:pt>
                <c:pt idx="685">
                  <c:v>6.3600346630825561E-2</c:v>
                </c:pt>
                <c:pt idx="686">
                  <c:v>6.337617178055456E-2</c:v>
                </c:pt>
                <c:pt idx="687">
                  <c:v>6.3153091502345063E-2</c:v>
                </c:pt>
                <c:pt idx="688">
                  <c:v>6.2931098969456964E-2</c:v>
                </c:pt>
                <c:pt idx="689">
                  <c:v>6.2710187406948253E-2</c:v>
                </c:pt>
                <c:pt idx="690">
                  <c:v>6.2490350091211316E-2</c:v>
                </c:pt>
                <c:pt idx="691">
                  <c:v>6.2271580349515805E-2</c:v>
                </c:pt>
                <c:pt idx="692">
                  <c:v>6.2053871559554233E-2</c:v>
                </c:pt>
                <c:pt idx="693">
                  <c:v>6.1837217148994462E-2</c:v>
                </c:pt>
                <c:pt idx="694">
                  <c:v>6.1621610595034702E-2</c:v>
                </c:pt>
                <c:pt idx="695">
                  <c:v>6.1407045423964662E-2</c:v>
                </c:pt>
                <c:pt idx="696">
                  <c:v>6.1193515210729445E-2</c:v>
                </c:pt>
                <c:pt idx="697">
                  <c:v>6.0981013578500234E-2</c:v>
                </c:pt>
                <c:pt idx="698">
                  <c:v>6.0769534198247523E-2</c:v>
                </c:pt>
                <c:pt idx="699">
                  <c:v>6.0559070788318896E-2</c:v>
                </c:pt>
                <c:pt idx="700">
                  <c:v>6.0349617114021592E-2</c:v>
                </c:pt>
                <c:pt idx="701">
                  <c:v>6.0141166987209456E-2</c:v>
                </c:pt>
                <c:pt idx="702">
                  <c:v>5.9933714265873211E-2</c:v>
                </c:pt>
                <c:pt idx="703">
                  <c:v>5.9727252853735931E-2</c:v>
                </c:pt>
                <c:pt idx="704">
                  <c:v>5.9521776699851585E-2</c:v>
                </c:pt>
                <c:pt idx="705">
                  <c:v>5.9317279798208673E-2</c:v>
                </c:pt>
                <c:pt idx="706">
                  <c:v>5.9113756187336594E-2</c:v>
                </c:pt>
                <c:pt idx="707">
                  <c:v>5.8911199949917475E-2</c:v>
                </c:pt>
                <c:pt idx="708">
                  <c:v>5.8709605212400026E-2</c:v>
                </c:pt>
                <c:pt idx="709">
                  <c:v>5.8508966144619513E-2</c:v>
                </c:pt>
                <c:pt idx="710">
                  <c:v>5.8309276959419953E-2</c:v>
                </c:pt>
                <c:pt idx="711">
                  <c:v>5.8110531912279835E-2</c:v>
                </c:pt>
                <c:pt idx="712">
                  <c:v>5.7912725300943463E-2</c:v>
                </c:pt>
                <c:pt idx="713">
                  <c:v>5.7715851465053994E-2</c:v>
                </c:pt>
                <c:pt idx="714">
                  <c:v>5.7519904785790686E-2</c:v>
                </c:pt>
                <c:pt idx="715">
                  <c:v>5.7324879685510644E-2</c:v>
                </c:pt>
                <c:pt idx="716">
                  <c:v>5.7130770627393017E-2</c:v>
                </c:pt>
                <c:pt idx="717">
                  <c:v>5.6937572115087466E-2</c:v>
                </c:pt>
                <c:pt idx="718">
                  <c:v>5.6745278692365626E-2</c:v>
                </c:pt>
                <c:pt idx="719">
                  <c:v>5.6553884942776203E-2</c:v>
                </c:pt>
                <c:pt idx="720">
                  <c:v>5.6363385489303704E-2</c:v>
                </c:pt>
                <c:pt idx="721">
                  <c:v>5.6173774994030028E-2</c:v>
                </c:pt>
                <c:pt idx="722">
                  <c:v>5.5985048157799852E-2</c:v>
                </c:pt>
                <c:pt idx="723">
                  <c:v>5.5797199719889085E-2</c:v>
                </c:pt>
                <c:pt idx="724">
                  <c:v>5.5610224457677049E-2</c:v>
                </c:pt>
                <c:pt idx="725">
                  <c:v>5.5424117186321016E-2</c:v>
                </c:pt>
                <c:pt idx="726">
                  <c:v>5.5238872758434254E-2</c:v>
                </c:pt>
                <c:pt idx="727">
                  <c:v>5.5054486063768136E-2</c:v>
                </c:pt>
                <c:pt idx="728">
                  <c:v>5.4870952028895831E-2</c:v>
                </c:pt>
                <c:pt idx="729">
                  <c:v>5.4688265616900551E-2</c:v>
                </c:pt>
                <c:pt idx="730">
                  <c:v>5.4506421827065346E-2</c:v>
                </c:pt>
                <c:pt idx="731">
                  <c:v>5.4325415694567475E-2</c:v>
                </c:pt>
                <c:pt idx="732">
                  <c:v>5.4145242290174728E-2</c:v>
                </c:pt>
                <c:pt idx="733">
                  <c:v>5.3965896719945033E-2</c:v>
                </c:pt>
                <c:pt idx="734">
                  <c:v>5.3787374124928115E-2</c:v>
                </c:pt>
                <c:pt idx="735">
                  <c:v>5.360966968087294E-2</c:v>
                </c:pt>
                <c:pt idx="736">
                  <c:v>5.343277859793337E-2</c:v>
                </c:pt>
                <c:pt idx="737">
                  <c:v>5.3256696120381329E-2</c:v>
                </c:pt>
                <c:pt idx="738">
                  <c:v>5.3081417526318946E-2</c:v>
                </c:pt>
                <c:pt idx="739">
                  <c:v>5.2906938127396441E-2</c:v>
                </c:pt>
                <c:pt idx="740">
                  <c:v>5.2733253268530914E-2</c:v>
                </c:pt>
                <c:pt idx="741">
                  <c:v>5.2560358327628114E-2</c:v>
                </c:pt>
                <c:pt idx="742">
                  <c:v>5.2388248715307645E-2</c:v>
                </c:pt>
                <c:pt idx="743">
                  <c:v>5.2216919874629765E-2</c:v>
                </c:pt>
                <c:pt idx="744">
                  <c:v>5.2046367280826338E-2</c:v>
                </c:pt>
                <c:pt idx="745">
                  <c:v>5.1876586441031554E-2</c:v>
                </c:pt>
                <c:pt idx="746">
                  <c:v>5.170757289401913E-2</c:v>
                </c:pt>
                <c:pt idx="747">
                  <c:v>5.1539322209938572E-2</c:v>
                </c:pt>
                <c:pt idx="748">
                  <c:v>5.1371829990055733E-2</c:v>
                </c:pt>
                <c:pt idx="749">
                  <c:v>5.1205091866495245E-2</c:v>
                </c:pt>
                <c:pt idx="750">
                  <c:v>5.1039103501985941E-2</c:v>
                </c:pt>
                <c:pt idx="751">
                  <c:v>5.0873860589607661E-2</c:v>
                </c:pt>
                <c:pt idx="752">
                  <c:v>5.070935885254213E-2</c:v>
                </c:pt>
                <c:pt idx="753">
                  <c:v>5.0545594043824423E-2</c:v>
                </c:pt>
                <c:pt idx="754">
                  <c:v>5.0382561946097533E-2</c:v>
                </c:pt>
                <c:pt idx="755">
                  <c:v>5.0220258371369932E-2</c:v>
                </c:pt>
                <c:pt idx="756">
                  <c:v>5.0058679160773917E-2</c:v>
                </c:pt>
                <c:pt idx="757">
                  <c:v>4.9897820184328034E-2</c:v>
                </c:pt>
                <c:pt idx="758">
                  <c:v>4.973767734070008E-2</c:v>
                </c:pt>
                <c:pt idx="759">
                  <c:v>4.9578246556973224E-2</c:v>
                </c:pt>
                <c:pt idx="760">
                  <c:v>4.9419523788414348E-2</c:v>
                </c:pt>
                <c:pt idx="761">
                  <c:v>4.9261505018244403E-2</c:v>
                </c:pt>
                <c:pt idx="762">
                  <c:v>4.9104186257410518E-2</c:v>
                </c:pt>
                <c:pt idx="763">
                  <c:v>4.8947563544360972E-2</c:v>
                </c:pt>
                <c:pt idx="764">
                  <c:v>4.8791632944821875E-2</c:v>
                </c:pt>
                <c:pt idx="765">
                  <c:v>4.8636390551575592E-2</c:v>
                </c:pt>
                <c:pt idx="766">
                  <c:v>4.8481832484242239E-2</c:v>
                </c:pt>
                <c:pt idx="767">
                  <c:v>4.8327954889062247E-2</c:v>
                </c:pt>
                <c:pt idx="768">
                  <c:v>4.8174753938681196E-2</c:v>
                </c:pt>
                <c:pt idx="769">
                  <c:v>4.8022225831936639E-2</c:v>
                </c:pt>
                <c:pt idx="770">
                  <c:v>4.7870366793647846E-2</c:v>
                </c:pt>
                <c:pt idx="771">
                  <c:v>4.7719173074405617E-2</c:v>
                </c:pt>
                <c:pt idx="772">
                  <c:v>4.7568640950365497E-2</c:v>
                </c:pt>
                <c:pt idx="773">
                  <c:v>4.7418766723042849E-2</c:v>
                </c:pt>
                <c:pt idx="774">
                  <c:v>4.7269546719108754E-2</c:v>
                </c:pt>
                <c:pt idx="775">
                  <c:v>4.7120977290189346E-2</c:v>
                </c:pt>
                <c:pt idx="776">
                  <c:v>4.6973054812665394E-2</c:v>
                </c:pt>
                <c:pt idx="777">
                  <c:v>4.6825775687474848E-2</c:v>
                </c:pt>
                <c:pt idx="778">
                  <c:v>4.6679136339917077E-2</c:v>
                </c:pt>
                <c:pt idx="779">
                  <c:v>4.6533133219457935E-2</c:v>
                </c:pt>
                <c:pt idx="780">
                  <c:v>4.6387762799538233E-2</c:v>
                </c:pt>
                <c:pt idx="781">
                  <c:v>4.6243021577382547E-2</c:v>
                </c:pt>
                <c:pt idx="782">
                  <c:v>4.6098906073810536E-2</c:v>
                </c:pt>
                <c:pt idx="783">
                  <c:v>4.5955412833049297E-2</c:v>
                </c:pt>
                <c:pt idx="784">
                  <c:v>4.5812538422548704E-2</c:v>
                </c:pt>
                <c:pt idx="785">
                  <c:v>4.5670279432797008E-2</c:v>
                </c:pt>
                <c:pt idx="786">
                  <c:v>4.5528632477138863E-2</c:v>
                </c:pt>
                <c:pt idx="787">
                  <c:v>4.5387594191594875E-2</c:v>
                </c:pt>
                <c:pt idx="788">
                  <c:v>4.5247161234683253E-2</c:v>
                </c:pt>
                <c:pt idx="789">
                  <c:v>4.5107330287241509E-2</c:v>
                </c:pt>
                <c:pt idx="790">
                  <c:v>4.4968098052251979E-2</c:v>
                </c:pt>
                <c:pt idx="791">
                  <c:v>4.4829461254667705E-2</c:v>
                </c:pt>
                <c:pt idx="792">
                  <c:v>4.4691416641238907E-2</c:v>
                </c:pt>
                <c:pt idx="793">
                  <c:v>4.4553960980343671E-2</c:v>
                </c:pt>
                <c:pt idx="794">
                  <c:v>4.4417091061817682E-2</c:v>
                </c:pt>
                <c:pt idx="795">
                  <c:v>4.4280803696786407E-2</c:v>
                </c:pt>
                <c:pt idx="796">
                  <c:v>4.4145095717499264E-2</c:v>
                </c:pt>
                <c:pt idx="797">
                  <c:v>4.4009963977164453E-2</c:v>
                </c:pt>
                <c:pt idx="798">
                  <c:v>4.3875405349785838E-2</c:v>
                </c:pt>
                <c:pt idx="799">
                  <c:v>4.3741416730001197E-2</c:v>
                </c:pt>
                <c:pt idx="800">
                  <c:v>4.3607995032921093E-2</c:v>
                </c:pt>
                <c:pt idx="801">
                  <c:v>4.3475137193971454E-2</c:v>
                </c:pt>
                <c:pt idx="802">
                  <c:v>4.3342840168733889E-2</c:v>
                </c:pt>
                <c:pt idx="803">
                  <c:v>4.3211100932791617E-2</c:v>
                </c:pt>
                <c:pt idx="804">
                  <c:v>4.3079916481573458E-2</c:v>
                </c:pt>
                <c:pt idx="805">
                  <c:v>4.2949283830200503E-2</c:v>
                </c:pt>
                <c:pt idx="806">
                  <c:v>4.2819200013334925E-2</c:v>
                </c:pt>
                <c:pt idx="807">
                  <c:v>4.2689662085028522E-2</c:v>
                </c:pt>
                <c:pt idx="808">
                  <c:v>4.2560667118573675E-2</c:v>
                </c:pt>
                <c:pt idx="809">
                  <c:v>4.2432212206355402E-2</c:v>
                </c:pt>
                <c:pt idx="810">
                  <c:v>4.2304294459704586E-2</c:v>
                </c:pt>
                <c:pt idx="811">
                  <c:v>4.2176911008752593E-2</c:v>
                </c:pt>
                <c:pt idx="812">
                  <c:v>4.2050059002287275E-2</c:v>
                </c:pt>
                <c:pt idx="813">
                  <c:v>4.1923735607609855E-2</c:v>
                </c:pt>
                <c:pt idx="814">
                  <c:v>4.1797938010393706E-2</c:v>
                </c:pt>
                <c:pt idx="815">
                  <c:v>4.167266341454369E-2</c:v>
                </c:pt>
                <c:pt idx="816">
                  <c:v>4.1547909042057345E-2</c:v>
                </c:pt>
                <c:pt idx="817">
                  <c:v>4.1423672132886662E-2</c:v>
                </c:pt>
                <c:pt idx="818">
                  <c:v>4.1299949944801885E-2</c:v>
                </c:pt>
                <c:pt idx="819">
                  <c:v>4.1176739753255524E-2</c:v>
                </c:pt>
                <c:pt idx="820">
                  <c:v>4.1054038851248593E-2</c:v>
                </c:pt>
                <c:pt idx="821">
                  <c:v>4.0931844549196961E-2</c:v>
                </c:pt>
                <c:pt idx="822">
                  <c:v>4.0810154174799697E-2</c:v>
                </c:pt>
                <c:pt idx="823">
                  <c:v>4.0688965072908222E-2</c:v>
                </c:pt>
                <c:pt idx="824">
                  <c:v>4.0568274605396762E-2</c:v>
                </c:pt>
                <c:pt idx="825">
                  <c:v>4.0448080151033614E-2</c:v>
                </c:pt>
                <c:pt idx="826">
                  <c:v>4.0328379105353744E-2</c:v>
                </c:pt>
                <c:pt idx="827">
                  <c:v>4.0209168880532567E-2</c:v>
                </c:pt>
                <c:pt idx="828">
                  <c:v>4.0090446905260972E-2</c:v>
                </c:pt>
                <c:pt idx="829">
                  <c:v>3.9972210624620433E-2</c:v>
                </c:pt>
                <c:pt idx="830">
                  <c:v>3.9854457499960687E-2</c:v>
                </c:pt>
                <c:pt idx="831">
                  <c:v>3.9737185008777633E-2</c:v>
                </c:pt>
                <c:pt idx="832">
                  <c:v>3.9620390644591871E-2</c:v>
                </c:pt>
                <c:pt idx="833">
                  <c:v>3.9504071916829461E-2</c:v>
                </c:pt>
                <c:pt idx="834">
                  <c:v>3.9388226350702701E-2</c:v>
                </c:pt>
                <c:pt idx="835">
                  <c:v>3.92728514870921E-2</c:v>
                </c:pt>
                <c:pt idx="836">
                  <c:v>3.9157944882429935E-2</c:v>
                </c:pt>
                <c:pt idx="837">
                  <c:v>3.9043504108584294E-2</c:v>
                </c:pt>
                <c:pt idx="838">
                  <c:v>3.8929526752744303E-2</c:v>
                </c:pt>
                <c:pt idx="839">
                  <c:v>3.8816010417305896E-2</c:v>
                </c:pt>
                <c:pt idx="840">
                  <c:v>3.8702952719759126E-2</c:v>
                </c:pt>
                <c:pt idx="841">
                  <c:v>3.8590351292576708E-2</c:v>
                </c:pt>
                <c:pt idx="842">
                  <c:v>3.8478203783102405E-2</c:v>
                </c:pt>
                <c:pt idx="843">
                  <c:v>3.8366507853441346E-2</c:v>
                </c:pt>
                <c:pt idx="844">
                  <c:v>3.8255261180350573E-2</c:v>
                </c:pt>
                <c:pt idx="845">
                  <c:v>3.8144461455131652E-2</c:v>
                </c:pt>
                <c:pt idx="846">
                  <c:v>3.8034106383522559E-2</c:v>
                </c:pt>
                <c:pt idx="847">
                  <c:v>3.7924193685591849E-2</c:v>
                </c:pt>
                <c:pt idx="848">
                  <c:v>3.7814721095633358E-2</c:v>
                </c:pt>
                <c:pt idx="849">
                  <c:v>3.7705686362061119E-2</c:v>
                </c:pt>
                <c:pt idx="850">
                  <c:v>3.7597087247306149E-2</c:v>
                </c:pt>
                <c:pt idx="851">
                  <c:v>3.7488921527713631E-2</c:v>
                </c:pt>
                <c:pt idx="852">
                  <c:v>3.7381186993440819E-2</c:v>
                </c:pt>
                <c:pt idx="853">
                  <c:v>3.7273881448356187E-2</c:v>
                </c:pt>
                <c:pt idx="854">
                  <c:v>3.7167002709939022E-2</c:v>
                </c:pt>
                <c:pt idx="855">
                  <c:v>3.7060548609180476E-2</c:v>
                </c:pt>
                <c:pt idx="856">
                  <c:v>3.6954516990484507E-2</c:v>
                </c:pt>
                <c:pt idx="857">
                  <c:v>3.6848905711570443E-2</c:v>
                </c:pt>
                <c:pt idx="858">
                  <c:v>3.6743712643376149E-2</c:v>
                </c:pt>
                <c:pt idx="859">
                  <c:v>3.6638935669962104E-2</c:v>
                </c:pt>
                <c:pt idx="860">
                  <c:v>3.6534572688415562E-2</c:v>
                </c:pt>
                <c:pt idx="861">
                  <c:v>3.6430621608756777E-2</c:v>
                </c:pt>
                <c:pt idx="862">
                  <c:v>3.632708035384509E-2</c:v>
                </c:pt>
                <c:pt idx="863">
                  <c:v>3.6223946859285622E-2</c:v>
                </c:pt>
                <c:pt idx="864">
                  <c:v>3.6121219073337797E-2</c:v>
                </c:pt>
                <c:pt idx="865">
                  <c:v>3.6018894956823533E-2</c:v>
                </c:pt>
                <c:pt idx="866">
                  <c:v>3.5916972483037019E-2</c:v>
                </c:pt>
                <c:pt idx="867">
                  <c:v>3.5815449637654193E-2</c:v>
                </c:pt>
                <c:pt idx="868">
                  <c:v>3.5714324418644645E-2</c:v>
                </c:pt>
                <c:pt idx="869">
                  <c:v>3.5613594836182316E-2</c:v>
                </c:pt>
                <c:pt idx="870">
                  <c:v>3.5513258912558257E-2</c:v>
                </c:pt>
                <c:pt idx="871">
                  <c:v>3.5413314682093883E-2</c:v>
                </c:pt>
                <c:pt idx="872">
                  <c:v>3.5313760191054554E-2</c:v>
                </c:pt>
                <c:pt idx="873">
                  <c:v>3.5214593497564228E-2</c:v>
                </c:pt>
                <c:pt idx="874">
                  <c:v>3.5115812671520294E-2</c:v>
                </c:pt>
                <c:pt idx="875">
                  <c:v>3.5017415794510259E-2</c:v>
                </c:pt>
                <c:pt idx="876">
                  <c:v>3.4919400959727516E-2</c:v>
                </c:pt>
                <c:pt idx="877">
                  <c:v>3.4821766271889237E-2</c:v>
                </c:pt>
                <c:pt idx="878">
                  <c:v>3.4724509847153945E-2</c:v>
                </c:pt>
                <c:pt idx="879">
                  <c:v>3.4627629813040642E-2</c:v>
                </c:pt>
                <c:pt idx="880">
                  <c:v>3.4531124308347698E-2</c:v>
                </c:pt>
                <c:pt idx="881">
                  <c:v>3.4434991483072712E-2</c:v>
                </c:pt>
                <c:pt idx="882">
                  <c:v>3.4339229498333838E-2</c:v>
                </c:pt>
                <c:pt idx="883">
                  <c:v>3.4243836526290088E-2</c:v>
                </c:pt>
                <c:pt idx="884">
                  <c:v>3.4148810750064179E-2</c:v>
                </c:pt>
                <c:pt idx="885">
                  <c:v>3.4054150363664382E-2</c:v>
                </c:pt>
                <c:pt idx="886">
                  <c:v>3.3959853571908165E-2</c:v>
                </c:pt>
                <c:pt idx="887">
                  <c:v>3.3865918590345594E-2</c:v>
                </c:pt>
                <c:pt idx="888">
                  <c:v>3.3772343645184187E-2</c:v>
                </c:pt>
                <c:pt idx="889">
                  <c:v>3.3679126973213472E-2</c:v>
                </c:pt>
                <c:pt idx="890">
                  <c:v>3.3586266821731034E-2</c:v>
                </c:pt>
                <c:pt idx="891">
                  <c:v>3.3493761448468697E-2</c:v>
                </c:pt>
                <c:pt idx="892">
                  <c:v>3.3401609121518877E-2</c:v>
                </c:pt>
                <c:pt idx="893">
                  <c:v>3.3309808119262804E-2</c:v>
                </c:pt>
                <c:pt idx="894">
                  <c:v>3.3218356730297972E-2</c:v>
                </c:pt>
                <c:pt idx="895">
                  <c:v>3.3127253253366594E-2</c:v>
                </c:pt>
                <c:pt idx="896">
                  <c:v>3.3036495997285587E-2</c:v>
                </c:pt>
                <c:pt idx="897">
                  <c:v>3.2946083280875213E-2</c:v>
                </c:pt>
                <c:pt idx="898">
                  <c:v>3.2856013432890366E-2</c:v>
                </c:pt>
                <c:pt idx="899">
                  <c:v>3.2766284791950775E-2</c:v>
                </c:pt>
                <c:pt idx="900">
                  <c:v>3.2676895706472628E-2</c:v>
                </c:pt>
                <c:pt idx="901">
                  <c:v>3.2587844534600549E-2</c:v>
                </c:pt>
                <c:pt idx="902">
                  <c:v>3.2499129644140347E-2</c:v>
                </c:pt>
                <c:pt idx="903">
                  <c:v>3.2410749412491328E-2</c:v>
                </c:pt>
                <c:pt idx="904">
                  <c:v>3.23227022265807E-2</c:v>
                </c:pt>
                <c:pt idx="905">
                  <c:v>3.2234986482797198E-2</c:v>
                </c:pt>
                <c:pt idx="906">
                  <c:v>3.2147600586925937E-2</c:v>
                </c:pt>
                <c:pt idx="907">
                  <c:v>3.2060542954083206E-2</c:v>
                </c:pt>
                <c:pt idx="908">
                  <c:v>3.1973812008652715E-2</c:v>
                </c:pt>
                <c:pt idx="909">
                  <c:v>3.1887406184221159E-2</c:v>
                </c:pt>
                <c:pt idx="910">
                  <c:v>3.1801323923515409E-2</c:v>
                </c:pt>
                <c:pt idx="911">
                  <c:v>3.1715563678339352E-2</c:v>
                </c:pt>
                <c:pt idx="912">
                  <c:v>3.1630123909511726E-2</c:v>
                </c:pt>
                <c:pt idx="913">
                  <c:v>3.1545003086804253E-2</c:v>
                </c:pt>
                <c:pt idx="914">
                  <c:v>3.1460199688880204E-2</c:v>
                </c:pt>
                <c:pt idx="915">
                  <c:v>3.1375712203233735E-2</c:v>
                </c:pt>
                <c:pt idx="916">
                  <c:v>3.1291539126129336E-2</c:v>
                </c:pt>
                <c:pt idx="917">
                  <c:v>3.1207678962542097E-2</c:v>
                </c:pt>
                <c:pt idx="918">
                  <c:v>3.1124130226098189E-2</c:v>
                </c:pt>
                <c:pt idx="919">
                  <c:v>3.1040891439015741E-2</c:v>
                </c:pt>
                <c:pt idx="920">
                  <c:v>3.0957961132046585E-2</c:v>
                </c:pt>
                <c:pt idx="921">
                  <c:v>3.0875337844418104E-2</c:v>
                </c:pt>
                <c:pt idx="922">
                  <c:v>3.0793020123775706E-2</c:v>
                </c:pt>
                <c:pt idx="923">
                  <c:v>3.0711006526125403E-2</c:v>
                </c:pt>
                <c:pt idx="924">
                  <c:v>3.0629295615777617E-2</c:v>
                </c:pt>
                <c:pt idx="925">
                  <c:v>3.0547885965290601E-2</c:v>
                </c:pt>
                <c:pt idx="926">
                  <c:v>3.046677615541446E-2</c:v>
                </c:pt>
                <c:pt idx="927">
                  <c:v>3.0385964775036248E-2</c:v>
                </c:pt>
                <c:pt idx="928">
                  <c:v>3.0305450421124633E-2</c:v>
                </c:pt>
                <c:pt idx="929">
                  <c:v>3.0225231698675515E-2</c:v>
                </c:pt>
                <c:pt idx="930">
                  <c:v>3.0145307220658002E-2</c:v>
                </c:pt>
                <c:pt idx="931">
                  <c:v>3.0065675607960567E-2</c:v>
                </c:pt>
                <c:pt idx="932">
                  <c:v>2.9986335489337882E-2</c:v>
                </c:pt>
                <c:pt idx="933">
                  <c:v>2.9907285501357964E-2</c:v>
                </c:pt>
                <c:pt idx="934">
                  <c:v>2.9828524288349815E-2</c:v>
                </c:pt>
                <c:pt idx="935">
                  <c:v>2.9750050502351112E-2</c:v>
                </c:pt>
                <c:pt idx="936">
                  <c:v>2.9671862803056906E-2</c:v>
                </c:pt>
                <c:pt idx="937">
                  <c:v>2.9593959857768165E-2</c:v>
                </c:pt>
                <c:pt idx="938">
                  <c:v>2.9516340341341027E-2</c:v>
                </c:pt>
                <c:pt idx="939">
                  <c:v>2.9439002936136403E-2</c:v>
                </c:pt>
                <c:pt idx="940">
                  <c:v>2.9361946331969788E-2</c:v>
                </c:pt>
                <c:pt idx="941">
                  <c:v>2.928516922606152E-2</c:v>
                </c:pt>
                <c:pt idx="942">
                  <c:v>2.920867032298774E-2</c:v>
                </c:pt>
                <c:pt idx="943">
                  <c:v>2.9132448334631272E-2</c:v>
                </c:pt>
                <c:pt idx="944">
                  <c:v>2.9056501980133105E-2</c:v>
                </c:pt>
                <c:pt idx="945">
                  <c:v>2.8980829985844316E-2</c:v>
                </c:pt>
                <c:pt idx="946">
                  <c:v>2.8905431085278037E-2</c:v>
                </c:pt>
                <c:pt idx="947">
                  <c:v>2.8830304019062426E-2</c:v>
                </c:pt>
                <c:pt idx="948">
                  <c:v>2.8755447534893012E-2</c:v>
                </c:pt>
                <c:pt idx="949">
                  <c:v>2.8680860387486629E-2</c:v>
                </c:pt>
                <c:pt idx="950">
                  <c:v>2.8606541338534474E-2</c:v>
                </c:pt>
                <c:pt idx="951">
                  <c:v>2.8532489156656331E-2</c:v>
                </c:pt>
                <c:pt idx="952">
                  <c:v>2.8458702617354982E-2</c:v>
                </c:pt>
                <c:pt idx="953">
                  <c:v>2.8385180502970835E-2</c:v>
                </c:pt>
                <c:pt idx="954">
                  <c:v>2.8311921602636795E-2</c:v>
                </c:pt>
                <c:pt idx="955">
                  <c:v>2.8238924712233805E-2</c:v>
                </c:pt>
                <c:pt idx="956">
                  <c:v>2.8166188634346685E-2</c:v>
                </c:pt>
                <c:pt idx="957">
                  <c:v>2.8093712178219848E-2</c:v>
                </c:pt>
                <c:pt idx="958">
                  <c:v>2.8021494159713646E-2</c:v>
                </c:pt>
                <c:pt idx="959">
                  <c:v>2.7949533401261498E-2</c:v>
                </c:pt>
                <c:pt idx="960">
                  <c:v>2.7877828731826433E-2</c:v>
                </c:pt>
                <c:pt idx="961">
                  <c:v>2.7806378986858817E-2</c:v>
                </c:pt>
                <c:pt idx="962">
                  <c:v>2.7735183008253762E-2</c:v>
                </c:pt>
                <c:pt idx="963">
                  <c:v>2.7664239644309297E-2</c:v>
                </c:pt>
                <c:pt idx="964">
                  <c:v>2.7593547749684477E-2</c:v>
                </c:pt>
                <c:pt idx="965">
                  <c:v>2.7523106185358099E-2</c:v>
                </c:pt>
                <c:pt idx="966">
                  <c:v>2.7452913818587634E-2</c:v>
                </c:pt>
                <c:pt idx="967">
                  <c:v>2.7382969522868564E-2</c:v>
                </c:pt>
                <c:pt idx="968">
                  <c:v>2.7313272177893682E-2</c:v>
                </c:pt>
                <c:pt idx="969">
                  <c:v>2.7243820669513016E-2</c:v>
                </c:pt>
                <c:pt idx="970">
                  <c:v>2.7174613889694155E-2</c:v>
                </c:pt>
                <c:pt idx="971">
                  <c:v>2.7105650736482415E-2</c:v>
                </c:pt>
                <c:pt idx="972">
                  <c:v>2.7036930113961657E-2</c:v>
                </c:pt>
                <c:pt idx="973">
                  <c:v>2.696845093221531E-2</c:v>
                </c:pt>
                <c:pt idx="974">
                  <c:v>2.6900212107287994E-2</c:v>
                </c:pt>
                <c:pt idx="975">
                  <c:v>2.683221256114645E-2</c:v>
                </c:pt>
                <c:pt idx="976">
                  <c:v>2.6764451221641995E-2</c:v>
                </c:pt>
                <c:pt idx="977">
                  <c:v>2.6696927022472342E-2</c:v>
                </c:pt>
                <c:pt idx="978">
                  <c:v>2.6629638903144476E-2</c:v>
                </c:pt>
                <c:pt idx="979">
                  <c:v>2.6562585808936744E-2</c:v>
                </c:pt>
                <c:pt idx="980">
                  <c:v>2.6495766690862451E-2</c:v>
                </c:pt>
                <c:pt idx="981">
                  <c:v>2.6429180505632824E-2</c:v>
                </c:pt>
                <c:pt idx="982">
                  <c:v>2.6362826215620555E-2</c:v>
                </c:pt>
                <c:pt idx="983">
                  <c:v>2.629670278882364E-2</c:v>
                </c:pt>
                <c:pt idx="984">
                  <c:v>2.6230809198829568E-2</c:v>
                </c:pt>
                <c:pt idx="985">
                  <c:v>2.616514442477956E-2</c:v>
                </c:pt>
                <c:pt idx="986">
                  <c:v>2.6099707451333103E-2</c:v>
                </c:pt>
                <c:pt idx="987">
                  <c:v>2.6034497268632939E-2</c:v>
                </c:pt>
                <c:pt idx="988">
                  <c:v>2.5969512872270156E-2</c:v>
                </c:pt>
                <c:pt idx="989">
                  <c:v>2.5904753263249529E-2</c:v>
                </c:pt>
                <c:pt idx="990">
                  <c:v>2.5840217447955057E-2</c:v>
                </c:pt>
                <c:pt idx="991">
                  <c:v>2.5775904438116191E-2</c:v>
                </c:pt>
                <c:pt idx="992">
                  <c:v>2.5711813250773392E-2</c:v>
                </c:pt>
                <c:pt idx="993">
                  <c:v>2.5647942908245104E-2</c:v>
                </c:pt>
                <c:pt idx="994">
                  <c:v>2.5584292438093906E-2</c:v>
                </c:pt>
                <c:pt idx="995">
                  <c:v>2.5520860873093704E-2</c:v>
                </c:pt>
                <c:pt idx="996">
                  <c:v>2.5457647251196643E-2</c:v>
                </c:pt>
                <c:pt idx="997">
                  <c:v>2.5394650615500416E-2</c:v>
                </c:pt>
                <c:pt idx="998">
                  <c:v>2.5331870014216027E-2</c:v>
                </c:pt>
                <c:pt idx="999">
                  <c:v>2.5269304500635553E-2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C68-4790-8711-95AB90E62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2088960"/>
        <c:axId val="262128000"/>
      </c:scatterChart>
      <c:valAx>
        <c:axId val="262088960"/>
        <c:scaling>
          <c:logBase val="10"/>
          <c:orientation val="minMax"/>
          <c:max val="300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262128000"/>
        <c:crossesAt val="0.1"/>
        <c:crossBetween val="midCat"/>
      </c:valAx>
      <c:valAx>
        <c:axId val="262128000"/>
        <c:scaling>
          <c:logBase val="10"/>
          <c:orientation val="minMax"/>
          <c:min val="0.1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262088960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3599405555596952"/>
          <c:y val="0.49039004620837034"/>
          <c:w val="0.42719871799646936"/>
          <c:h val="0.41073357262471377"/>
        </c:manualLayout>
      </c:layout>
      <c:overlay val="1"/>
      <c:spPr>
        <a:solidFill>
          <a:schemeClr val="bg1"/>
        </a:solidFill>
        <a:ln w="19050">
          <a:solidFill>
            <a:sysClr val="windowText" lastClr="000000"/>
          </a:solidFill>
        </a:ln>
      </c:spPr>
      <c:txPr>
        <a:bodyPr/>
        <a:lstStyle/>
        <a:p>
          <a:pPr>
            <a:defRPr sz="1200"/>
          </a:pPr>
          <a:endParaRPr lang="zh-CN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114299</xdr:colOff>
      <xdr:row>1</xdr:row>
      <xdr:rowOff>104774</xdr:rowOff>
    </xdr:from>
    <xdr:to>
      <xdr:col>13</xdr:col>
      <xdr:colOff>9525</xdr:colOff>
      <xdr:row>25</xdr:row>
      <xdr:rowOff>66675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</xdr:row>
      <xdr:rowOff>95250</xdr:rowOff>
    </xdr:from>
    <xdr:to>
      <xdr:col>12</xdr:col>
      <xdr:colOff>466725</xdr:colOff>
      <xdr:row>24</xdr:row>
      <xdr:rowOff>38100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533400</xdr:colOff>
      <xdr:row>30</xdr:row>
      <xdr:rowOff>57150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0"/>
  <sheetViews>
    <sheetView topLeftCell="B1" workbookViewId="0">
      <pane ySplit="1" topLeftCell="A2" activePane="bottomLeft" state="frozen"/>
      <selection activeCell="W1" sqref="W1"/>
      <selection pane="bottomLeft" activeCell="L1" sqref="L1:AA1048576"/>
    </sheetView>
  </sheetViews>
  <sheetFormatPr defaultRowHeight="13.5" x14ac:dyDescent="0.15"/>
  <cols>
    <col min="1" max="1" width="14.375" style="2" customWidth="1"/>
    <col min="2" max="11" width="10.625" style="2" customWidth="1"/>
    <col min="12" max="16384" width="9" style="3"/>
  </cols>
  <sheetData>
    <row r="1" spans="1:11" x14ac:dyDescent="0.15">
      <c r="A1" s="2" t="s">
        <v>188</v>
      </c>
      <c r="B1" s="2" t="s">
        <v>184</v>
      </c>
      <c r="C1" s="2" t="s">
        <v>185</v>
      </c>
      <c r="D1" s="2" t="s">
        <v>186</v>
      </c>
      <c r="E1" s="2" t="s">
        <v>187</v>
      </c>
      <c r="F1" s="2" t="s">
        <v>189</v>
      </c>
      <c r="G1" s="2" t="s">
        <v>190</v>
      </c>
      <c r="H1" s="2" t="s">
        <v>191</v>
      </c>
      <c r="I1" s="2" t="s">
        <v>192</v>
      </c>
      <c r="J1" s="2" t="s">
        <v>193</v>
      </c>
      <c r="K1" s="2" t="s">
        <v>194</v>
      </c>
    </row>
    <row r="2" spans="1:11" ht="14.25" x14ac:dyDescent="0.15">
      <c r="A2" s="2" t="s">
        <v>0</v>
      </c>
      <c r="B2" s="5">
        <v>194.76196508121834</v>
      </c>
      <c r="C2" s="6">
        <v>195.2644950888351</v>
      </c>
      <c r="D2" s="6">
        <v>155.87700000000001</v>
      </c>
      <c r="E2" s="6">
        <v>155.87700000000001</v>
      </c>
      <c r="F2" s="7">
        <v>-19.407019999999999</v>
      </c>
      <c r="G2" s="7">
        <v>21.42597</v>
      </c>
      <c r="H2" s="7">
        <v>-5.4407699999999997</v>
      </c>
      <c r="I2" s="7">
        <v>-1.0578529999999999</v>
      </c>
      <c r="J2" s="7">
        <v>-1.2707329999999999</v>
      </c>
      <c r="K2" s="7">
        <v>-0.80626100000000001</v>
      </c>
    </row>
    <row r="3" spans="1:11" ht="14.25" x14ac:dyDescent="0.15">
      <c r="A3" s="2" t="s">
        <v>1</v>
      </c>
      <c r="B3" s="5">
        <v>208.72238341561385</v>
      </c>
      <c r="C3" s="6">
        <v>209.19137969499249</v>
      </c>
      <c r="D3" s="6">
        <v>170.12469999999999</v>
      </c>
      <c r="E3" s="6">
        <v>170.12469999999999</v>
      </c>
      <c r="F3" s="7">
        <v>15.42924</v>
      </c>
      <c r="G3" s="7">
        <v>13.89221</v>
      </c>
      <c r="H3" s="7">
        <v>5.9252260000000003</v>
      </c>
      <c r="I3" s="7">
        <v>0.96745400000000004</v>
      </c>
      <c r="J3" s="7">
        <v>-0.81990200000000002</v>
      </c>
      <c r="K3" s="7">
        <v>0.59158299999999997</v>
      </c>
    </row>
    <row r="4" spans="1:11" ht="14.25" x14ac:dyDescent="0.15">
      <c r="A4" s="2" t="s">
        <v>2</v>
      </c>
      <c r="B4" s="5">
        <v>288.8024731649121</v>
      </c>
      <c r="C4" s="6">
        <v>289.14160632148702</v>
      </c>
      <c r="D4" s="6">
        <v>253.3349</v>
      </c>
      <c r="E4" s="6">
        <v>253.3349</v>
      </c>
      <c r="F4" s="7">
        <v>7.3036000000000003</v>
      </c>
      <c r="G4" s="7">
        <v>5.7958780000000001</v>
      </c>
      <c r="H4" s="7">
        <v>-3.5949260000000001</v>
      </c>
      <c r="I4" s="7">
        <v>-2.3216700000000001</v>
      </c>
      <c r="J4" s="7">
        <v>-1.677497</v>
      </c>
      <c r="K4" s="7">
        <v>-1.55392</v>
      </c>
    </row>
    <row r="5" spans="1:11" ht="14.25" x14ac:dyDescent="0.15">
      <c r="A5" s="2" t="s">
        <v>3</v>
      </c>
      <c r="B5" s="5">
        <v>307.57899358754872</v>
      </c>
      <c r="C5" s="6">
        <v>307.89744606983885</v>
      </c>
      <c r="D5" s="6">
        <v>272.06319999999999</v>
      </c>
      <c r="E5" s="6">
        <v>272.06319999999999</v>
      </c>
      <c r="F5" s="7">
        <v>6.9554640000000001</v>
      </c>
      <c r="G5" s="7">
        <v>-6.6322409999999996</v>
      </c>
      <c r="H5" s="7">
        <v>3.237781</v>
      </c>
      <c r="I5" s="7">
        <v>1.0592550000000001</v>
      </c>
      <c r="J5" s="7">
        <v>-1.1818109999999999</v>
      </c>
      <c r="K5" s="7">
        <v>0.69814500000000002</v>
      </c>
    </row>
    <row r="6" spans="1:11" ht="14.25" x14ac:dyDescent="0.15">
      <c r="A6" s="2" t="s">
        <v>4</v>
      </c>
      <c r="B6" s="5">
        <v>9.7162679128488847</v>
      </c>
      <c r="C6" s="6">
        <v>17.04129872264015</v>
      </c>
      <c r="D6" s="6">
        <v>16.589110000000002</v>
      </c>
      <c r="E6" s="6">
        <v>0</v>
      </c>
      <c r="F6" s="7">
        <v>-1005.3</v>
      </c>
      <c r="G6" s="7">
        <v>823.58669999999995</v>
      </c>
      <c r="H6" s="7">
        <v>478.07850000000002</v>
      </c>
      <c r="I6" s="7">
        <v>24.456969999999998</v>
      </c>
      <c r="J6" s="7">
        <v>24.175249999999998</v>
      </c>
      <c r="K6" s="7">
        <v>11.71401</v>
      </c>
    </row>
    <row r="7" spans="1:11" ht="14.25" x14ac:dyDescent="0.15">
      <c r="A7" s="2" t="s">
        <v>5</v>
      </c>
      <c r="B7" s="5">
        <v>18.710906515402915</v>
      </c>
      <c r="C7" s="6">
        <v>23.368740287575349</v>
      </c>
      <c r="D7" s="6">
        <v>22.531269999999999</v>
      </c>
      <c r="E7" s="6">
        <v>8.7442869999999999</v>
      </c>
      <c r="F7" s="7">
        <v>-387.19940000000003</v>
      </c>
      <c r="G7" s="7">
        <v>199.8125</v>
      </c>
      <c r="H7" s="7">
        <v>132.0915</v>
      </c>
      <c r="I7" s="7">
        <v>-17.63148</v>
      </c>
      <c r="J7" s="7">
        <v>7.9303929999999996</v>
      </c>
      <c r="K7" s="7">
        <v>7.1508089999999997</v>
      </c>
    </row>
    <row r="8" spans="1:11" ht="14.25" x14ac:dyDescent="0.15">
      <c r="A8" s="2" t="s">
        <v>6</v>
      </c>
      <c r="B8" s="5">
        <v>24.936627174257556</v>
      </c>
      <c r="C8" s="6">
        <v>28.597821155254476</v>
      </c>
      <c r="D8" s="6">
        <v>15.818300000000001</v>
      </c>
      <c r="E8" s="6">
        <v>0</v>
      </c>
      <c r="F8" s="7">
        <v>429.1866</v>
      </c>
      <c r="G8" s="7">
        <v>-298.63990000000001</v>
      </c>
      <c r="H8" s="7">
        <v>244.36150000000001</v>
      </c>
      <c r="I8" s="7">
        <v>11.83114</v>
      </c>
      <c r="J8" s="7">
        <v>9.7608990000000002</v>
      </c>
      <c r="K8" s="7">
        <v>6.5572169999999996</v>
      </c>
    </row>
    <row r="9" spans="1:11" ht="14.25" x14ac:dyDescent="0.15">
      <c r="A9" s="2" t="s">
        <v>7</v>
      </c>
      <c r="B9" s="5">
        <v>18.160137764146153</v>
      </c>
      <c r="C9" s="6">
        <v>22.930124369762307</v>
      </c>
      <c r="D9" s="6">
        <v>15.57516</v>
      </c>
      <c r="E9" s="6">
        <v>0</v>
      </c>
      <c r="F9" s="7">
        <v>583.23800000000006</v>
      </c>
      <c r="G9" s="7">
        <v>316.35539999999997</v>
      </c>
      <c r="H9" s="7">
        <v>-387.1789</v>
      </c>
      <c r="I9" s="7">
        <v>26.160879999999999</v>
      </c>
      <c r="J9" s="7">
        <v>10.79743</v>
      </c>
      <c r="K9" s="7">
        <v>16.62593</v>
      </c>
    </row>
    <row r="10" spans="1:11" ht="14.25" x14ac:dyDescent="0.15">
      <c r="A10" s="2" t="s">
        <v>8</v>
      </c>
      <c r="B10" s="5">
        <v>118.80662598090477</v>
      </c>
      <c r="C10" s="6">
        <v>119.62865199009222</v>
      </c>
      <c r="D10" s="6">
        <v>85.1143</v>
      </c>
      <c r="E10" s="6">
        <v>85.1143</v>
      </c>
      <c r="F10" s="7">
        <v>-67.079549999999998</v>
      </c>
      <c r="G10" s="7">
        <v>40.811990000000002</v>
      </c>
      <c r="H10" s="7">
        <v>21.44895</v>
      </c>
      <c r="I10" s="7">
        <v>-2.7773669999999999</v>
      </c>
      <c r="J10" s="7">
        <v>3.1042070000000002</v>
      </c>
      <c r="K10" s="7">
        <v>1.760788</v>
      </c>
    </row>
    <row r="11" spans="1:11" ht="14.25" x14ac:dyDescent="0.15">
      <c r="A11" s="2" t="s">
        <v>9</v>
      </c>
      <c r="B11" s="5">
        <v>330.77079702391404</v>
      </c>
      <c r="C11" s="6">
        <v>331.06694211871314</v>
      </c>
      <c r="D11" s="6">
        <v>292.40879999999999</v>
      </c>
      <c r="E11" s="6">
        <v>292.40879999999999</v>
      </c>
      <c r="F11" s="7">
        <v>-12.526770000000001</v>
      </c>
      <c r="G11" s="7">
        <v>-8.5968049999999998</v>
      </c>
      <c r="H11" s="7">
        <v>4.1399169999999996</v>
      </c>
      <c r="I11" s="7">
        <v>0.78850100000000001</v>
      </c>
      <c r="J11" s="7">
        <v>-0.78972600000000004</v>
      </c>
      <c r="K11" s="7">
        <v>-0.81983700000000004</v>
      </c>
    </row>
    <row r="12" spans="1:11" ht="14.25" x14ac:dyDescent="0.15">
      <c r="A12" s="2" t="s">
        <v>10</v>
      </c>
      <c r="B12" s="5">
        <v>330.26025858899806</v>
      </c>
      <c r="C12" s="6">
        <v>330.55686107426641</v>
      </c>
      <c r="D12" s="6">
        <v>296.2099</v>
      </c>
      <c r="E12" s="6">
        <v>296.2099</v>
      </c>
      <c r="F12" s="7">
        <v>-10.20163</v>
      </c>
      <c r="G12" s="7">
        <v>-10.216049999999999</v>
      </c>
      <c r="H12" s="7">
        <v>-7.7993860000000002</v>
      </c>
      <c r="I12" s="7">
        <v>1.787425</v>
      </c>
      <c r="J12" s="7">
        <v>-2.024527</v>
      </c>
      <c r="K12" s="7">
        <v>-1.486861</v>
      </c>
    </row>
    <row r="13" spans="1:11" ht="14.25" x14ac:dyDescent="0.15">
      <c r="A13" s="2" t="s">
        <v>11</v>
      </c>
      <c r="B13" s="5">
        <v>135.95923160646419</v>
      </c>
      <c r="C13" s="6">
        <v>136.67813526318017</v>
      </c>
      <c r="D13" s="6">
        <v>122.5367</v>
      </c>
      <c r="E13" s="6">
        <v>120.58410000000001</v>
      </c>
      <c r="F13" s="7">
        <v>10.64387</v>
      </c>
      <c r="G13" s="7">
        <v>35.203789999999998</v>
      </c>
      <c r="H13" s="7">
        <v>35.777389999999997</v>
      </c>
      <c r="I13" s="7">
        <v>-0.60042200000000001</v>
      </c>
      <c r="J13" s="7">
        <v>0.94859700000000002</v>
      </c>
      <c r="K13" s="7">
        <v>0.93288800000000005</v>
      </c>
    </row>
    <row r="14" spans="1:11" ht="14.25" x14ac:dyDescent="0.15">
      <c r="A14" s="2" t="s">
        <v>12</v>
      </c>
      <c r="B14" s="5">
        <v>184.42287999383643</v>
      </c>
      <c r="C14" s="6">
        <v>184.95350406310499</v>
      </c>
      <c r="D14" s="6">
        <v>175.65369999999999</v>
      </c>
      <c r="E14" s="6">
        <v>174.2972</v>
      </c>
      <c r="F14" s="7">
        <v>4.3731220000000004</v>
      </c>
      <c r="G14" s="7">
        <v>-4.7189050000000003</v>
      </c>
      <c r="H14" s="7">
        <v>-3.7254800000000001</v>
      </c>
      <c r="I14" s="7">
        <v>0.52039100000000005</v>
      </c>
      <c r="J14" s="7">
        <v>0.62259299999999995</v>
      </c>
      <c r="K14" s="7">
        <v>0.64789300000000005</v>
      </c>
    </row>
    <row r="15" spans="1:11" ht="14.25" x14ac:dyDescent="0.15">
      <c r="A15" s="2" t="s">
        <v>13</v>
      </c>
      <c r="B15" s="5">
        <v>104.05622583248066</v>
      </c>
      <c r="C15" s="6">
        <v>104.99380045745662</v>
      </c>
      <c r="D15" s="6">
        <v>66.266199999999998</v>
      </c>
      <c r="E15" s="6">
        <v>66.266199999999998</v>
      </c>
      <c r="F15" s="7">
        <v>-75.271590000000003</v>
      </c>
      <c r="G15" s="7">
        <v>79.163480000000007</v>
      </c>
      <c r="H15" s="7">
        <v>31.15014</v>
      </c>
      <c r="I15" s="7">
        <v>2.4586610000000002</v>
      </c>
      <c r="J15" s="7">
        <v>-2.6059399999999999</v>
      </c>
      <c r="K15" s="7">
        <v>-2.093064</v>
      </c>
    </row>
    <row r="16" spans="1:11" ht="14.25" x14ac:dyDescent="0.15">
      <c r="A16" s="2" t="s">
        <v>14</v>
      </c>
      <c r="B16" s="5">
        <v>149.63491769569461</v>
      </c>
      <c r="C16" s="6">
        <v>150.28841802945863</v>
      </c>
      <c r="D16" s="6">
        <v>114.4646</v>
      </c>
      <c r="E16" s="6">
        <v>114.4646</v>
      </c>
      <c r="F16" s="7">
        <v>19.074380000000001</v>
      </c>
      <c r="G16" s="7">
        <v>20.310420000000001</v>
      </c>
      <c r="H16" s="7">
        <v>-9.5874649999999999</v>
      </c>
      <c r="I16" s="7">
        <v>-1.0454349999999999</v>
      </c>
      <c r="J16" s="7">
        <v>0.90703599999999995</v>
      </c>
      <c r="K16" s="7">
        <v>0.76515999999999995</v>
      </c>
    </row>
    <row r="17" spans="1:11" ht="14.25" x14ac:dyDescent="0.15">
      <c r="A17" s="2" t="s">
        <v>15</v>
      </c>
      <c r="B17" s="5">
        <v>374.19315207262048</v>
      </c>
      <c r="C17" s="6">
        <v>374.45495731535357</v>
      </c>
      <c r="D17" s="6">
        <v>335.55810000000002</v>
      </c>
      <c r="E17" s="6">
        <v>335.55810000000002</v>
      </c>
      <c r="F17" s="7">
        <v>-7.6379219999999997</v>
      </c>
      <c r="G17" s="7">
        <v>-11.76925</v>
      </c>
      <c r="H17" s="7">
        <v>-15.020619999999999</v>
      </c>
      <c r="I17" s="7">
        <v>-0.26105800000000001</v>
      </c>
      <c r="J17" s="7">
        <v>0.48941299999999999</v>
      </c>
      <c r="K17" s="7">
        <v>-0.56136900000000001</v>
      </c>
    </row>
    <row r="18" spans="1:11" ht="14.25" x14ac:dyDescent="0.15">
      <c r="A18" s="2" t="s">
        <v>16</v>
      </c>
      <c r="B18" s="5">
        <v>366.59567148483853</v>
      </c>
      <c r="C18" s="6">
        <v>366.86289857577538</v>
      </c>
      <c r="D18" s="6">
        <v>327.6995</v>
      </c>
      <c r="E18" s="6">
        <v>327.6995</v>
      </c>
      <c r="F18" s="7">
        <v>9.2881420000000006</v>
      </c>
      <c r="G18" s="7">
        <v>-9.0292049999999993</v>
      </c>
      <c r="H18" s="7">
        <v>-2.1969780000000001</v>
      </c>
      <c r="I18" s="7">
        <v>-0.65926300000000004</v>
      </c>
      <c r="J18" s="7">
        <v>0.46681099999999998</v>
      </c>
      <c r="K18" s="7">
        <v>0.230431</v>
      </c>
    </row>
    <row r="19" spans="1:11" ht="14.25" x14ac:dyDescent="0.15">
      <c r="A19" s="2" t="s">
        <v>17</v>
      </c>
      <c r="B19" s="5">
        <v>398.99497256961939</v>
      </c>
      <c r="C19" s="6">
        <v>399.24051414633681</v>
      </c>
      <c r="D19" s="6">
        <v>360.09530000000001</v>
      </c>
      <c r="E19" s="6">
        <v>360.09530000000001</v>
      </c>
      <c r="F19" s="7">
        <v>-17.870539999999998</v>
      </c>
      <c r="G19" s="7">
        <v>11.567500000000001</v>
      </c>
      <c r="H19" s="7">
        <v>4.6391150000000003</v>
      </c>
      <c r="I19" s="7">
        <v>-0.814805</v>
      </c>
      <c r="J19" s="7">
        <v>0.451295</v>
      </c>
      <c r="K19" s="7">
        <v>0.30699300000000002</v>
      </c>
    </row>
    <row r="20" spans="1:11" ht="14.25" x14ac:dyDescent="0.15">
      <c r="A20" s="2" t="s">
        <v>18</v>
      </c>
      <c r="B20" s="5">
        <v>367.1678123141358</v>
      </c>
      <c r="C20" s="6">
        <v>367.43462329991229</v>
      </c>
      <c r="D20" s="6">
        <v>332.64710000000002</v>
      </c>
      <c r="E20" s="6">
        <v>332.64710000000002</v>
      </c>
      <c r="F20" s="7">
        <v>-4.116822</v>
      </c>
      <c r="G20" s="7">
        <v>-3.9538220000000002</v>
      </c>
      <c r="H20" s="7">
        <v>2.5726330000000002</v>
      </c>
      <c r="I20" s="7">
        <v>0.43330999999999997</v>
      </c>
      <c r="J20" s="7">
        <v>0.33230399999999999</v>
      </c>
      <c r="K20" s="7">
        <v>-0.44007800000000002</v>
      </c>
    </row>
    <row r="21" spans="1:11" ht="14.25" x14ac:dyDescent="0.15">
      <c r="A21" s="2" t="s">
        <v>19</v>
      </c>
      <c r="B21" s="5">
        <v>188.791056996072</v>
      </c>
      <c r="C21" s="6">
        <v>189.30943769842565</v>
      </c>
      <c r="D21" s="6">
        <v>154.19290000000001</v>
      </c>
      <c r="E21" s="6">
        <v>152.64580000000001</v>
      </c>
      <c r="F21" s="7">
        <v>-9.9720119999999994</v>
      </c>
      <c r="G21" s="7">
        <v>-30.4937</v>
      </c>
      <c r="H21" s="7">
        <v>-30.93075</v>
      </c>
      <c r="I21" s="7">
        <v>-0.50323200000000001</v>
      </c>
      <c r="J21" s="7">
        <v>-1.2590269999999999</v>
      </c>
      <c r="K21" s="7">
        <v>0.96174400000000004</v>
      </c>
    </row>
    <row r="22" spans="1:11" ht="14.25" x14ac:dyDescent="0.15">
      <c r="A22" s="2" t="s">
        <v>20</v>
      </c>
      <c r="B22" s="5">
        <v>85.060629853144448</v>
      </c>
      <c r="C22" s="6">
        <v>86.205050611977768</v>
      </c>
      <c r="D22" s="6">
        <v>53.290599999999998</v>
      </c>
      <c r="E22" s="6">
        <v>53.184109999999997</v>
      </c>
      <c r="F22" s="7">
        <v>-77.190479999999994</v>
      </c>
      <c r="G22" s="7">
        <v>49.132680000000001</v>
      </c>
      <c r="H22" s="7">
        <v>-28.78669</v>
      </c>
      <c r="I22" s="7">
        <v>2.589207</v>
      </c>
      <c r="J22" s="7">
        <v>-3.8252410000000001</v>
      </c>
      <c r="K22" s="7">
        <v>2.2605970000000002</v>
      </c>
    </row>
    <row r="23" spans="1:11" ht="14.25" x14ac:dyDescent="0.15">
      <c r="A23" s="2" t="s">
        <v>21</v>
      </c>
      <c r="B23" s="5">
        <v>64.445097696741442</v>
      </c>
      <c r="C23" s="6">
        <v>65.948241956420262</v>
      </c>
      <c r="D23" s="6">
        <v>43.796990000000001</v>
      </c>
      <c r="E23" s="6">
        <v>43.796990000000001</v>
      </c>
      <c r="F23" s="7">
        <v>-70.681470000000004</v>
      </c>
      <c r="G23" s="7">
        <v>66.248620000000003</v>
      </c>
      <c r="H23" s="7">
        <v>-71.933250000000001</v>
      </c>
      <c r="I23" s="7">
        <v>4.0692519999999996</v>
      </c>
      <c r="J23" s="7">
        <v>-4.0125000000000002</v>
      </c>
      <c r="K23" s="7">
        <v>-3.8653</v>
      </c>
    </row>
    <row r="24" spans="1:11" ht="14.25" x14ac:dyDescent="0.15">
      <c r="A24" s="2" t="s">
        <v>22</v>
      </c>
      <c r="B24" s="5">
        <v>120.70697259974632</v>
      </c>
      <c r="C24" s="6">
        <v>121.51614392415482</v>
      </c>
      <c r="D24" s="6">
        <v>85.125810000000001</v>
      </c>
      <c r="E24" s="6">
        <v>85.125810000000001</v>
      </c>
      <c r="F24" s="7">
        <v>58.895350000000001</v>
      </c>
      <c r="G24" s="7">
        <v>45.923050000000003</v>
      </c>
      <c r="H24" s="7">
        <v>37.959479999999999</v>
      </c>
      <c r="I24" s="7">
        <v>-2.199119</v>
      </c>
      <c r="J24" s="7">
        <v>-1.351056</v>
      </c>
      <c r="K24" s="7">
        <v>1.216642</v>
      </c>
    </row>
    <row r="25" spans="1:11" ht="14.25" x14ac:dyDescent="0.15">
      <c r="A25" s="2" t="s">
        <v>23</v>
      </c>
      <c r="B25" s="5">
        <v>84.669820544897604</v>
      </c>
      <c r="C25" s="6">
        <v>85.819452987683178</v>
      </c>
      <c r="D25" s="6">
        <v>55.378070000000001</v>
      </c>
      <c r="E25" s="6">
        <v>53.205880000000001</v>
      </c>
      <c r="F25" s="7">
        <v>-183.4314</v>
      </c>
      <c r="G25" s="7">
        <v>-152.19319999999999</v>
      </c>
      <c r="H25" s="7">
        <v>57.021859999999997</v>
      </c>
      <c r="I25" s="7">
        <v>-4.6341270000000003</v>
      </c>
      <c r="J25" s="7">
        <v>-4.4772309999999997</v>
      </c>
      <c r="K25" s="7">
        <v>-1.8997790000000001</v>
      </c>
    </row>
    <row r="26" spans="1:11" ht="14.25" x14ac:dyDescent="0.15">
      <c r="A26" s="2" t="s">
        <v>24</v>
      </c>
      <c r="B26" s="5">
        <v>312.13312798451796</v>
      </c>
      <c r="C26" s="6">
        <v>312.44693883185903</v>
      </c>
      <c r="D26" s="6">
        <v>273.19799999999998</v>
      </c>
      <c r="E26" s="6">
        <v>273.19799999999998</v>
      </c>
      <c r="F26" s="7">
        <v>-4.702051</v>
      </c>
      <c r="G26" s="7">
        <v>-18.395399999999999</v>
      </c>
      <c r="H26" s="7">
        <v>27.007930000000002</v>
      </c>
      <c r="I26" s="7">
        <v>-0.43513000000000002</v>
      </c>
      <c r="J26" s="7">
        <v>0.81554300000000002</v>
      </c>
      <c r="K26" s="7">
        <v>-0.66059100000000004</v>
      </c>
    </row>
    <row r="27" spans="1:11" ht="14.25" x14ac:dyDescent="0.15">
      <c r="A27" s="2" t="s">
        <v>25</v>
      </c>
      <c r="B27" s="5">
        <v>332.10167466769536</v>
      </c>
      <c r="C27" s="6">
        <v>332.39663403393206</v>
      </c>
      <c r="D27" s="6">
        <v>293.23579999999998</v>
      </c>
      <c r="E27" s="6">
        <v>293.23579999999998</v>
      </c>
      <c r="F27" s="7">
        <v>-6.6709339999999999</v>
      </c>
      <c r="G27" s="7">
        <v>19.951979999999999</v>
      </c>
      <c r="H27" s="7">
        <v>22.497610000000002</v>
      </c>
      <c r="I27" s="7">
        <v>-0.54233399999999998</v>
      </c>
      <c r="J27" s="7">
        <v>0.95301599999999997</v>
      </c>
      <c r="K27" s="7">
        <v>0.79658099999999998</v>
      </c>
    </row>
    <row r="28" spans="1:11" ht="14.25" x14ac:dyDescent="0.15">
      <c r="A28" s="2" t="s">
        <v>26</v>
      </c>
      <c r="B28" s="5">
        <v>270.98321544364518</v>
      </c>
      <c r="C28" s="6">
        <v>271.34462045925477</v>
      </c>
      <c r="D28" s="6">
        <v>232.17429999999999</v>
      </c>
      <c r="E28" s="6">
        <v>232.17429999999999</v>
      </c>
      <c r="F28" s="7">
        <v>-27.58953</v>
      </c>
      <c r="G28" s="7">
        <v>-21.127700000000001</v>
      </c>
      <c r="H28" s="7">
        <v>6.344411</v>
      </c>
      <c r="I28" s="7">
        <v>-0.86681600000000003</v>
      </c>
      <c r="J28" s="7">
        <v>-0.85133800000000004</v>
      </c>
      <c r="K28" s="7">
        <v>-0.63146000000000002</v>
      </c>
    </row>
    <row r="29" spans="1:11" ht="14.25" x14ac:dyDescent="0.15">
      <c r="A29" s="2" t="s">
        <v>27</v>
      </c>
      <c r="B29" s="5">
        <v>230.87011581919819</v>
      </c>
      <c r="C29" s="6">
        <v>231.29420740340643</v>
      </c>
      <c r="D29" s="6">
        <v>192.2277</v>
      </c>
      <c r="E29" s="6">
        <v>192.2277</v>
      </c>
      <c r="F29" s="7">
        <v>24.874890000000001</v>
      </c>
      <c r="G29" s="7">
        <v>-26.76764</v>
      </c>
      <c r="H29" s="7">
        <v>7.6789240000000003</v>
      </c>
      <c r="I29" s="7">
        <v>0.87228099999999997</v>
      </c>
      <c r="J29" s="7">
        <v>-0.82684599999999997</v>
      </c>
      <c r="K29" s="7">
        <v>0.47502100000000003</v>
      </c>
    </row>
    <row r="30" spans="1:11" ht="14.25" x14ac:dyDescent="0.15">
      <c r="A30" s="2" t="s">
        <v>28</v>
      </c>
      <c r="B30" s="5">
        <v>240.89337657489168</v>
      </c>
      <c r="C30" s="6">
        <v>241.2998526266698</v>
      </c>
      <c r="D30" s="6">
        <v>202.0881</v>
      </c>
      <c r="E30" s="6">
        <v>202.0881</v>
      </c>
      <c r="F30" s="7">
        <v>-29.64969</v>
      </c>
      <c r="G30" s="7">
        <v>-39.74053</v>
      </c>
      <c r="H30" s="7">
        <v>-8.8355329999999999</v>
      </c>
      <c r="I30" s="7">
        <v>-1.147238</v>
      </c>
      <c r="J30" s="7">
        <v>1.5561179999999999</v>
      </c>
      <c r="K30" s="7">
        <v>-0.91490899999999997</v>
      </c>
    </row>
    <row r="31" spans="1:11" ht="14.25" x14ac:dyDescent="0.15">
      <c r="A31" s="2" t="s">
        <v>29</v>
      </c>
      <c r="B31" s="5">
        <v>251.09749078914123</v>
      </c>
      <c r="C31" s="6">
        <v>251.48747459983542</v>
      </c>
      <c r="D31" s="6">
        <v>212.38749999999999</v>
      </c>
      <c r="E31" s="6">
        <v>212.38749999999999</v>
      </c>
      <c r="F31" s="7">
        <v>63.071739999999998</v>
      </c>
      <c r="G31" s="7">
        <v>30.945989999999998</v>
      </c>
      <c r="H31" s="7">
        <v>12.647500000000001</v>
      </c>
      <c r="I31" s="7">
        <v>-2.5017140000000002</v>
      </c>
      <c r="J31" s="7">
        <v>0.92218999999999995</v>
      </c>
      <c r="K31" s="7">
        <v>-0.63702599999999998</v>
      </c>
    </row>
    <row r="32" spans="1:11" ht="14.25" x14ac:dyDescent="0.15">
      <c r="A32" s="2" t="s">
        <v>30</v>
      </c>
      <c r="B32" s="5">
        <v>132.13029125747246</v>
      </c>
      <c r="C32" s="6">
        <v>132.86991332797845</v>
      </c>
      <c r="D32" s="6">
        <v>107.47790000000001</v>
      </c>
      <c r="E32" s="6">
        <v>105.24630000000001</v>
      </c>
      <c r="F32" s="7">
        <v>-12.54876</v>
      </c>
      <c r="G32" s="7">
        <v>-20.623329999999999</v>
      </c>
      <c r="H32" s="7">
        <v>-25.355419999999999</v>
      </c>
      <c r="I32" s="7">
        <v>-0.67357500000000003</v>
      </c>
      <c r="J32" s="7">
        <v>0.86134699999999997</v>
      </c>
      <c r="K32" s="7">
        <v>0.87243599999999999</v>
      </c>
    </row>
    <row r="33" spans="1:11" ht="14.25" x14ac:dyDescent="0.15">
      <c r="A33" s="2" t="s">
        <v>31</v>
      </c>
      <c r="B33" s="5">
        <v>93.49797058539049</v>
      </c>
      <c r="C33" s="6">
        <v>94.540311526811394</v>
      </c>
      <c r="D33" s="6">
        <v>70.423829999999995</v>
      </c>
      <c r="E33" s="6">
        <v>66.968639999999994</v>
      </c>
      <c r="F33" s="7">
        <v>70.602829999999997</v>
      </c>
      <c r="G33" s="7">
        <v>66.300929999999994</v>
      </c>
      <c r="H33" s="7">
        <v>-109.2265</v>
      </c>
      <c r="I33" s="7">
        <v>1.7897620000000001</v>
      </c>
      <c r="J33" s="7">
        <v>-1.895397</v>
      </c>
      <c r="K33" s="7">
        <v>3.1772589999999998</v>
      </c>
    </row>
    <row r="34" spans="1:11" ht="14.25" x14ac:dyDescent="0.15">
      <c r="A34" s="2" t="s">
        <v>32</v>
      </c>
      <c r="B34" s="5">
        <v>137.08068929025174</v>
      </c>
      <c r="C34" s="6">
        <v>137.79374215214034</v>
      </c>
      <c r="D34" s="6">
        <v>113.9859</v>
      </c>
      <c r="E34" s="6">
        <v>111.8841</v>
      </c>
      <c r="F34" s="7">
        <v>-11.5779</v>
      </c>
      <c r="G34" s="7">
        <v>16.860720000000001</v>
      </c>
      <c r="H34" s="7">
        <v>-19.076450000000001</v>
      </c>
      <c r="I34" s="7">
        <v>-0.62194400000000005</v>
      </c>
      <c r="J34" s="7">
        <v>0.66008</v>
      </c>
      <c r="K34" s="7">
        <v>0.71351500000000001</v>
      </c>
    </row>
    <row r="35" spans="1:11" ht="14.25" x14ac:dyDescent="0.15">
      <c r="A35" s="2" t="s">
        <v>33</v>
      </c>
      <c r="B35" s="5">
        <v>71.555674716580754</v>
      </c>
      <c r="C35" s="6">
        <v>72.912376069808019</v>
      </c>
      <c r="D35" s="6">
        <v>51.038989999999998</v>
      </c>
      <c r="E35" s="6">
        <v>46.15475</v>
      </c>
      <c r="F35" s="7">
        <v>-23.546469999999999</v>
      </c>
      <c r="G35" s="7">
        <v>-27.042349999999999</v>
      </c>
      <c r="H35" s="7">
        <v>19.69078</v>
      </c>
      <c r="I35" s="7">
        <v>2.1935989999999999</v>
      </c>
      <c r="J35" s="7">
        <v>-1.026886</v>
      </c>
      <c r="K35" s="7">
        <v>-1.375221</v>
      </c>
    </row>
    <row r="36" spans="1:11" ht="14.25" x14ac:dyDescent="0.15">
      <c r="A36" s="2" t="s">
        <v>34</v>
      </c>
      <c r="B36" s="5">
        <v>236.87385334165873</v>
      </c>
      <c r="C36" s="6">
        <v>237.28721498834625</v>
      </c>
      <c r="D36" s="6">
        <v>202.18209999999999</v>
      </c>
      <c r="E36" s="6">
        <v>202.18209999999999</v>
      </c>
      <c r="F36" s="7">
        <v>-14.493779999999999</v>
      </c>
      <c r="G36" s="7">
        <v>-28.80132</v>
      </c>
      <c r="H36" s="7">
        <v>-14.56148</v>
      </c>
      <c r="I36" s="7">
        <v>-1.64503</v>
      </c>
      <c r="J36" s="7">
        <v>-2.6630250000000002</v>
      </c>
      <c r="K36" s="7">
        <v>-1.319202</v>
      </c>
    </row>
    <row r="37" spans="1:11" ht="14.25" x14ac:dyDescent="0.15">
      <c r="A37" s="2" t="s">
        <v>35</v>
      </c>
      <c r="B37" s="5">
        <v>225.5278266204198</v>
      </c>
      <c r="C37" s="6">
        <v>225.96194498218088</v>
      </c>
      <c r="D37" s="6">
        <v>192.1808</v>
      </c>
      <c r="E37" s="6">
        <v>192.1808</v>
      </c>
      <c r="F37" s="7">
        <v>-43.856270000000002</v>
      </c>
      <c r="G37" s="7">
        <v>-45.441209999999998</v>
      </c>
      <c r="H37" s="7">
        <v>25.963699999999999</v>
      </c>
      <c r="I37" s="7">
        <v>-2.6384089999999998</v>
      </c>
      <c r="J37" s="7">
        <v>2.5555370000000002</v>
      </c>
      <c r="K37" s="7">
        <v>-1.9981739999999999</v>
      </c>
    </row>
    <row r="38" spans="1:11" ht="14.25" x14ac:dyDescent="0.15">
      <c r="A38" s="2" t="s">
        <v>36</v>
      </c>
      <c r="B38" s="5">
        <v>83.706176653718998</v>
      </c>
      <c r="C38" s="6">
        <v>84.868863607235909</v>
      </c>
      <c r="D38" s="6">
        <v>55.82358</v>
      </c>
      <c r="E38" s="6">
        <v>51.396059999999999</v>
      </c>
      <c r="F38" s="7">
        <v>-41.401960000000003</v>
      </c>
      <c r="G38" s="7">
        <v>-98.102350000000001</v>
      </c>
      <c r="H38" s="7">
        <v>86.765389999999996</v>
      </c>
      <c r="I38" s="7">
        <v>3.1169539999999998</v>
      </c>
      <c r="J38" s="7">
        <v>4.5571299999999999</v>
      </c>
      <c r="K38" s="7">
        <v>-5.6658400000000002</v>
      </c>
    </row>
    <row r="39" spans="1:11" ht="14.25" x14ac:dyDescent="0.15">
      <c r="A39" s="2" t="s">
        <v>37</v>
      </c>
      <c r="B39" s="5">
        <v>95.290900748989017</v>
      </c>
      <c r="C39" s="6">
        <v>96.313839948128305</v>
      </c>
      <c r="D39" s="6">
        <v>66.260850000000005</v>
      </c>
      <c r="E39" s="6">
        <v>62.576210000000003</v>
      </c>
      <c r="F39" s="7">
        <v>-57.107349999999997</v>
      </c>
      <c r="G39" s="7">
        <v>70.673460000000006</v>
      </c>
      <c r="H39" s="7">
        <v>95.080789999999993</v>
      </c>
      <c r="I39" s="7">
        <v>-1.8795710000000001</v>
      </c>
      <c r="J39" s="7">
        <v>-3.488083</v>
      </c>
      <c r="K39" s="7">
        <v>-5.0300269999999996</v>
      </c>
    </row>
    <row r="40" spans="1:11" ht="14.25" x14ac:dyDescent="0.15">
      <c r="A40" s="2" t="s">
        <v>38</v>
      </c>
      <c r="B40" s="5">
        <v>85.841872459322673</v>
      </c>
      <c r="C40" s="6">
        <v>86.976014321895789</v>
      </c>
      <c r="D40" s="6">
        <v>57.591119999999997</v>
      </c>
      <c r="E40" s="6">
        <v>53.310600000000001</v>
      </c>
      <c r="F40" s="7">
        <v>-72.455780000000004</v>
      </c>
      <c r="G40" s="7">
        <v>-137.78729999999999</v>
      </c>
      <c r="H40" s="7">
        <v>195.53100000000001</v>
      </c>
      <c r="I40" s="7">
        <v>2.3250660000000001</v>
      </c>
      <c r="J40" s="7">
        <v>4.6803869999999996</v>
      </c>
      <c r="K40" s="7">
        <v>9.7198349999999998</v>
      </c>
    </row>
    <row r="41" spans="1:11" ht="14.25" x14ac:dyDescent="0.15">
      <c r="A41" s="2" t="s">
        <v>39</v>
      </c>
      <c r="B41" s="5">
        <v>31.885680135401309</v>
      </c>
      <c r="C41" s="6">
        <v>34.823793556950761</v>
      </c>
      <c r="D41" s="6">
        <v>4.1052369999999998</v>
      </c>
      <c r="E41" s="6">
        <v>0</v>
      </c>
      <c r="F41" s="7">
        <v>387.4316</v>
      </c>
      <c r="G41" s="7">
        <v>356.99599999999998</v>
      </c>
      <c r="H41" s="7">
        <v>-267.37009999999998</v>
      </c>
      <c r="I41" s="7">
        <v>13.75787</v>
      </c>
      <c r="J41" s="7">
        <v>-12.984439999999999</v>
      </c>
      <c r="K41" s="7">
        <v>13.704800000000001</v>
      </c>
    </row>
    <row r="42" spans="1:11" ht="14.25" x14ac:dyDescent="0.15">
      <c r="A42" s="2" t="s">
        <v>40</v>
      </c>
      <c r="B42" s="5">
        <v>124.07653118719587</v>
      </c>
      <c r="C42" s="6">
        <v>124.86386823836264</v>
      </c>
      <c r="D42" s="6">
        <v>100.60680000000001</v>
      </c>
      <c r="E42" s="6">
        <v>100.60680000000001</v>
      </c>
      <c r="F42" s="7">
        <v>-3.0086870000000001</v>
      </c>
      <c r="G42" s="7">
        <v>-8.3203779999999998</v>
      </c>
      <c r="H42" s="7">
        <v>-8.8517919999999997</v>
      </c>
      <c r="I42" s="7">
        <v>-0.113664</v>
      </c>
      <c r="J42" s="7">
        <v>0.17106499999999999</v>
      </c>
      <c r="K42" s="7">
        <v>0.220584</v>
      </c>
    </row>
    <row r="43" spans="1:11" ht="14.25" x14ac:dyDescent="0.15">
      <c r="A43" s="2" t="s">
        <v>41</v>
      </c>
      <c r="B43" s="5">
        <v>170.6510031899825</v>
      </c>
      <c r="C43" s="6">
        <v>171.22431162001328</v>
      </c>
      <c r="D43" s="6">
        <v>138.88509999999999</v>
      </c>
      <c r="E43" s="6">
        <v>138.88509999999999</v>
      </c>
      <c r="F43" s="7">
        <v>2.231792</v>
      </c>
      <c r="G43" s="7">
        <v>4.7358669999999998</v>
      </c>
      <c r="H43" s="7">
        <v>-3.304748</v>
      </c>
      <c r="I43" s="7">
        <v>0.12289600000000001</v>
      </c>
      <c r="J43" s="7">
        <v>0.22740299999999999</v>
      </c>
      <c r="K43" s="7">
        <v>0.194241</v>
      </c>
    </row>
    <row r="44" spans="1:11" ht="14.25" x14ac:dyDescent="0.15">
      <c r="A44" s="2" t="s">
        <v>42</v>
      </c>
      <c r="B44" s="5">
        <v>201.19852251864356</v>
      </c>
      <c r="C44" s="6">
        <v>201.68501546640772</v>
      </c>
      <c r="D44" s="6">
        <v>169.36369999999999</v>
      </c>
      <c r="E44" s="6">
        <v>169.36369999999999</v>
      </c>
      <c r="F44" s="7">
        <v>20.690809999999999</v>
      </c>
      <c r="G44" s="7">
        <v>16.187100000000001</v>
      </c>
      <c r="H44" s="7">
        <v>9.5539290000000001</v>
      </c>
      <c r="I44" s="7">
        <v>-1.278991</v>
      </c>
      <c r="J44" s="7">
        <v>1.0336689999999999</v>
      </c>
      <c r="K44" s="7">
        <v>-0.94731200000000004</v>
      </c>
    </row>
    <row r="45" spans="1:11" ht="14.25" x14ac:dyDescent="0.15">
      <c r="A45" s="2" t="s">
        <v>43</v>
      </c>
      <c r="B45" s="5">
        <v>195.42507468790555</v>
      </c>
      <c r="C45" s="6">
        <v>195.92590389423617</v>
      </c>
      <c r="D45" s="6">
        <v>163.12610000000001</v>
      </c>
      <c r="E45" s="6">
        <v>163.12610000000001</v>
      </c>
      <c r="F45" s="7">
        <v>40.348419999999997</v>
      </c>
      <c r="G45" s="7">
        <v>-25.310590000000001</v>
      </c>
      <c r="H45" s="7">
        <v>-15.333030000000001</v>
      </c>
      <c r="I45" s="7">
        <v>-1.88517</v>
      </c>
      <c r="J45" s="7">
        <v>-1.3214159999999999</v>
      </c>
      <c r="K45" s="7">
        <v>0.81492900000000001</v>
      </c>
    </row>
    <row r="46" spans="1:11" ht="14.25" x14ac:dyDescent="0.15">
      <c r="A46" s="2" t="s">
        <v>44</v>
      </c>
      <c r="B46" s="5">
        <v>220.46755635261016</v>
      </c>
      <c r="C46" s="6">
        <v>220.91161898843467</v>
      </c>
      <c r="D46" s="6">
        <v>188.84540000000001</v>
      </c>
      <c r="E46" s="6">
        <v>188.82810000000001</v>
      </c>
      <c r="F46" s="7">
        <v>-23.486180000000001</v>
      </c>
      <c r="G46" s="7">
        <v>33.184609999999999</v>
      </c>
      <c r="H46" s="7">
        <v>10.342460000000001</v>
      </c>
      <c r="I46" s="7">
        <v>-1.158053</v>
      </c>
      <c r="J46" s="7">
        <v>-1.0119</v>
      </c>
      <c r="K46" s="7">
        <v>-0.64809099999999997</v>
      </c>
    </row>
    <row r="47" spans="1:11" ht="14.25" x14ac:dyDescent="0.15">
      <c r="A47" s="2" t="s">
        <v>45</v>
      </c>
      <c r="B47" s="5">
        <v>207.29149513607496</v>
      </c>
      <c r="C47" s="6">
        <v>207.76372146202377</v>
      </c>
      <c r="D47" s="6">
        <v>175.1951</v>
      </c>
      <c r="E47" s="6">
        <v>175.1951</v>
      </c>
      <c r="F47" s="7">
        <v>-16.303979999999999</v>
      </c>
      <c r="G47" s="7">
        <v>18.776599999999998</v>
      </c>
      <c r="H47" s="7">
        <v>12.557309999999999</v>
      </c>
      <c r="I47" s="7">
        <v>1.356104</v>
      </c>
      <c r="J47" s="7">
        <v>0.94031100000000001</v>
      </c>
      <c r="K47" s="7">
        <v>0.63445799999999997</v>
      </c>
    </row>
    <row r="48" spans="1:11" ht="14.25" x14ac:dyDescent="0.15">
      <c r="A48" s="2" t="s">
        <v>46</v>
      </c>
      <c r="B48" s="5">
        <v>234.23321393513851</v>
      </c>
      <c r="C48" s="6">
        <v>234.65122737881504</v>
      </c>
      <c r="D48" s="6">
        <v>201.31530000000001</v>
      </c>
      <c r="E48" s="6">
        <v>201.31530000000001</v>
      </c>
      <c r="F48" s="7">
        <v>48.546950000000002</v>
      </c>
      <c r="G48" s="7">
        <v>51.810650000000003</v>
      </c>
      <c r="H48" s="7">
        <v>-24.570229999999999</v>
      </c>
      <c r="I48" s="7">
        <v>-3.8936389999999999</v>
      </c>
      <c r="J48" s="7">
        <v>3.7143510000000002</v>
      </c>
      <c r="K48" s="7">
        <v>1.6052230000000001</v>
      </c>
    </row>
    <row r="49" spans="1:11" ht="14.25" x14ac:dyDescent="0.15">
      <c r="A49" s="2" t="s">
        <v>47</v>
      </c>
      <c r="B49" s="5">
        <v>244.20327377481254</v>
      </c>
      <c r="C49" s="6">
        <v>244.60424959991201</v>
      </c>
      <c r="D49" s="6">
        <v>211.2542</v>
      </c>
      <c r="E49" s="6">
        <v>211.2542</v>
      </c>
      <c r="F49" s="7">
        <v>29.267230000000001</v>
      </c>
      <c r="G49" s="7">
        <v>-22.672249999999998</v>
      </c>
      <c r="H49" s="7">
        <v>12.987069999999999</v>
      </c>
      <c r="I49" s="7">
        <v>-2.5557099999999999</v>
      </c>
      <c r="J49" s="7">
        <v>-2.7917900000000002</v>
      </c>
      <c r="K49" s="7">
        <v>1.592114</v>
      </c>
    </row>
    <row r="50" spans="1:11" ht="14.25" x14ac:dyDescent="0.15">
      <c r="A50" s="2" t="s">
        <v>48</v>
      </c>
      <c r="B50" s="5">
        <v>208.16377710697572</v>
      </c>
      <c r="C50" s="6">
        <v>208.63402910226</v>
      </c>
      <c r="D50" s="6">
        <v>176.2062</v>
      </c>
      <c r="E50" s="6">
        <v>176.2062</v>
      </c>
      <c r="F50" s="7">
        <v>-49.808129999999998</v>
      </c>
      <c r="G50" s="7">
        <v>39.969410000000003</v>
      </c>
      <c r="H50" s="7">
        <v>12.05799</v>
      </c>
      <c r="I50" s="7">
        <v>2.0319609999999999</v>
      </c>
      <c r="J50" s="7">
        <v>2.1317439999999999</v>
      </c>
      <c r="K50" s="7">
        <v>0.88632299999999997</v>
      </c>
    </row>
    <row r="51" spans="1:11" ht="14.25" x14ac:dyDescent="0.15">
      <c r="A51" s="2" t="s">
        <v>49</v>
      </c>
      <c r="B51" s="5">
        <v>177.10853834901647</v>
      </c>
      <c r="C51" s="6">
        <v>177.66100966763935</v>
      </c>
      <c r="D51" s="6">
        <v>145.1208</v>
      </c>
      <c r="E51" s="6">
        <v>145.1208</v>
      </c>
      <c r="F51" s="7">
        <v>49.110370000000003</v>
      </c>
      <c r="G51" s="7">
        <v>-37.48997</v>
      </c>
      <c r="H51" s="7">
        <v>20.072890000000001</v>
      </c>
      <c r="I51" s="7">
        <v>-2.833707</v>
      </c>
      <c r="J51" s="7">
        <v>-2.1043660000000002</v>
      </c>
      <c r="K51" s="7">
        <v>-1.481365</v>
      </c>
    </row>
    <row r="52" spans="1:11" ht="14.25" x14ac:dyDescent="0.15">
      <c r="A52" s="2" t="s">
        <v>50</v>
      </c>
      <c r="B52" s="5">
        <v>246.93297652067039</v>
      </c>
      <c r="C52" s="6">
        <v>247.32952693392264</v>
      </c>
      <c r="D52" s="6">
        <v>214.54519999999999</v>
      </c>
      <c r="E52" s="6">
        <v>214.54519999999999</v>
      </c>
      <c r="F52" s="7">
        <v>19.355550000000001</v>
      </c>
      <c r="G52" s="7">
        <v>33.693260000000002</v>
      </c>
      <c r="H52" s="7">
        <v>-9.0292349999999999</v>
      </c>
      <c r="I52" s="7">
        <v>-0.86011199999999999</v>
      </c>
      <c r="J52" s="7">
        <v>0.99540499999999998</v>
      </c>
      <c r="K52" s="7">
        <v>-0.433361</v>
      </c>
    </row>
    <row r="53" spans="1:11" ht="14.25" x14ac:dyDescent="0.15">
      <c r="A53" s="2" t="s">
        <v>51</v>
      </c>
      <c r="B53" s="5">
        <v>344.85371149668794</v>
      </c>
      <c r="C53" s="6">
        <v>345.13777297340386</v>
      </c>
      <c r="D53" s="6">
        <v>309.637</v>
      </c>
      <c r="E53" s="6">
        <v>309.637</v>
      </c>
      <c r="F53" s="7">
        <v>3.3268909999999998</v>
      </c>
      <c r="G53" s="7">
        <v>4.050935</v>
      </c>
      <c r="H53" s="7">
        <v>2.937767</v>
      </c>
      <c r="I53" s="7">
        <v>0.67962100000000003</v>
      </c>
      <c r="J53" s="7">
        <v>0.75264699999999995</v>
      </c>
      <c r="K53" s="7">
        <v>-0.58242700000000003</v>
      </c>
    </row>
    <row r="54" spans="1:11" ht="14.25" x14ac:dyDescent="0.15">
      <c r="A54" s="2" t="s">
        <v>52</v>
      </c>
      <c r="B54" s="5">
        <v>360.60168185366797</v>
      </c>
      <c r="C54" s="6">
        <v>360.87334752748643</v>
      </c>
      <c r="D54" s="6">
        <v>325.1644</v>
      </c>
      <c r="E54" s="6">
        <v>325.1644</v>
      </c>
      <c r="F54" s="7">
        <v>3.3322129999999999</v>
      </c>
      <c r="G54" s="7">
        <v>4.9365969999999999</v>
      </c>
      <c r="H54" s="7">
        <v>3.004988</v>
      </c>
      <c r="I54" s="7">
        <v>0.83338100000000004</v>
      </c>
      <c r="J54" s="7">
        <v>1.045372</v>
      </c>
      <c r="K54" s="7">
        <v>-0.66931600000000002</v>
      </c>
    </row>
    <row r="55" spans="1:11" ht="14.25" x14ac:dyDescent="0.15">
      <c r="A55" s="2" t="s">
        <v>53</v>
      </c>
      <c r="B55" s="5">
        <v>327.6819269958782</v>
      </c>
      <c r="C55" s="6">
        <v>327.98086114853112</v>
      </c>
      <c r="D55" s="6">
        <v>292.63499999999999</v>
      </c>
      <c r="E55" s="6">
        <v>292.63499999999999</v>
      </c>
      <c r="F55" s="7">
        <v>-4.9842440000000003</v>
      </c>
      <c r="G55" s="7">
        <v>3.7896350000000001</v>
      </c>
      <c r="H55" s="7">
        <v>-3.0553430000000001</v>
      </c>
      <c r="I55" s="7">
        <v>0.73307100000000003</v>
      </c>
      <c r="J55" s="7">
        <v>0.99595599999999995</v>
      </c>
      <c r="K55" s="7">
        <v>-0.88745200000000002</v>
      </c>
    </row>
    <row r="56" spans="1:11" ht="14.25" x14ac:dyDescent="0.15">
      <c r="A56" s="2" t="s">
        <v>54</v>
      </c>
      <c r="B56" s="5">
        <v>316.66235864035337</v>
      </c>
      <c r="C56" s="6">
        <v>316.97168545419288</v>
      </c>
      <c r="D56" s="6">
        <v>281.77879999999999</v>
      </c>
      <c r="E56" s="6">
        <v>281.77879999999999</v>
      </c>
      <c r="F56" s="7">
        <v>5.5518809999999998</v>
      </c>
      <c r="G56" s="7">
        <v>-5.9285880000000004</v>
      </c>
      <c r="H56" s="7">
        <v>-2.5984229999999999</v>
      </c>
      <c r="I56" s="7">
        <v>0.95696199999999998</v>
      </c>
      <c r="J56" s="7">
        <v>-1.3976379999999999</v>
      </c>
      <c r="K56" s="7">
        <v>0.70830800000000005</v>
      </c>
    </row>
    <row r="57" spans="1:11" ht="14.25" x14ac:dyDescent="0.15">
      <c r="A57" s="2" t="s">
        <v>55</v>
      </c>
      <c r="B57" s="5">
        <v>300.54718927297483</v>
      </c>
      <c r="C57" s="6">
        <v>300.87308450555253</v>
      </c>
      <c r="D57" s="6">
        <v>265.93400000000003</v>
      </c>
      <c r="E57" s="6">
        <v>265.93400000000003</v>
      </c>
      <c r="F57" s="7">
        <v>-6.5832189999999997</v>
      </c>
      <c r="G57" s="7">
        <v>-2.7486069999999998</v>
      </c>
      <c r="H57" s="7">
        <v>4.519209</v>
      </c>
      <c r="I57" s="7">
        <v>1.1045929999999999</v>
      </c>
      <c r="J57" s="7">
        <v>0.82116999999999996</v>
      </c>
      <c r="K57" s="7">
        <v>0.79997200000000002</v>
      </c>
    </row>
    <row r="58" spans="1:11" ht="14.25" x14ac:dyDescent="0.15">
      <c r="A58" s="2" t="s">
        <v>56</v>
      </c>
      <c r="B58" s="5">
        <v>51.539657379192647</v>
      </c>
      <c r="C58" s="6">
        <v>53.407268070596601</v>
      </c>
      <c r="D58" s="6">
        <v>32.163939999999997</v>
      </c>
      <c r="E58" s="6">
        <v>32.163939999999997</v>
      </c>
      <c r="F58" s="7">
        <v>153.5975</v>
      </c>
      <c r="G58" s="7">
        <v>-184.28639999999999</v>
      </c>
      <c r="H58" s="7">
        <v>-103.50239999999999</v>
      </c>
      <c r="I58" s="7">
        <v>10.67601</v>
      </c>
      <c r="J58" s="7">
        <v>-10.728619999999999</v>
      </c>
      <c r="K58" s="7">
        <v>6.0902469999999997</v>
      </c>
    </row>
    <row r="59" spans="1:11" ht="14.25" x14ac:dyDescent="0.15">
      <c r="A59" s="2" t="s">
        <v>57</v>
      </c>
      <c r="B59" s="5">
        <v>73.446359497726462</v>
      </c>
      <c r="C59" s="6">
        <v>74.768761682063953</v>
      </c>
      <c r="D59" s="6">
        <v>49.740580000000001</v>
      </c>
      <c r="E59" s="6">
        <v>49.740580000000001</v>
      </c>
      <c r="F59" s="7">
        <v>-70.658940000000001</v>
      </c>
      <c r="G59" s="7">
        <v>-139.15539999999999</v>
      </c>
      <c r="H59" s="7">
        <v>34.692230000000002</v>
      </c>
      <c r="I59" s="7">
        <v>4.410361</v>
      </c>
      <c r="J59" s="7">
        <v>-6.8892100000000003</v>
      </c>
      <c r="K59" s="7">
        <v>3.0220889999999998</v>
      </c>
    </row>
    <row r="60" spans="1:11" ht="14.25" x14ac:dyDescent="0.15">
      <c r="A60" s="2" t="s">
        <v>58</v>
      </c>
      <c r="B60" s="5">
        <v>106.73686338640577</v>
      </c>
      <c r="C60" s="6">
        <v>107.65109384287857</v>
      </c>
      <c r="D60" s="6">
        <v>67.792839999999998</v>
      </c>
      <c r="E60" s="6">
        <v>67.792839999999998</v>
      </c>
      <c r="F60" s="7">
        <v>12.83292</v>
      </c>
      <c r="G60" s="7">
        <v>12.294739999999999</v>
      </c>
      <c r="H60" s="7">
        <v>-9.6059169999999998</v>
      </c>
      <c r="I60" s="7">
        <v>-1.5680590000000001</v>
      </c>
      <c r="J60" s="7">
        <v>-1.6953769999999999</v>
      </c>
      <c r="K60" s="7">
        <v>-2.154909</v>
      </c>
    </row>
    <row r="61" spans="1:11" ht="14.25" x14ac:dyDescent="0.15">
      <c r="A61" s="2" t="s">
        <v>59</v>
      </c>
      <c r="B61" s="5">
        <v>337.25746359085679</v>
      </c>
      <c r="C61" s="6">
        <v>337.54791770612081</v>
      </c>
      <c r="D61" s="6">
        <v>299.0462</v>
      </c>
      <c r="E61" s="6">
        <v>299.0462</v>
      </c>
      <c r="F61" s="7">
        <v>9.9014469999999992</v>
      </c>
      <c r="G61" s="7">
        <v>9.3020530000000008</v>
      </c>
      <c r="H61" s="7">
        <v>-4.5659450000000001</v>
      </c>
      <c r="I61" s="7">
        <v>-0.43455899999999997</v>
      </c>
      <c r="J61" s="7">
        <v>-0.341561</v>
      </c>
      <c r="K61" s="7">
        <v>0.24833</v>
      </c>
    </row>
    <row r="62" spans="1:11" ht="14.25" x14ac:dyDescent="0.15">
      <c r="A62" s="2" t="s">
        <v>60</v>
      </c>
      <c r="B62" s="5">
        <v>310.37240673363658</v>
      </c>
      <c r="C62" s="6">
        <v>310.68799600504354</v>
      </c>
      <c r="D62" s="6">
        <v>272.57069999999999</v>
      </c>
      <c r="E62" s="6">
        <v>272.57069999999999</v>
      </c>
      <c r="F62" s="7">
        <v>10.18843</v>
      </c>
      <c r="G62" s="7">
        <v>9.6624429999999997</v>
      </c>
      <c r="H62" s="7">
        <v>5.6805690000000002</v>
      </c>
      <c r="I62" s="7">
        <v>0.474466</v>
      </c>
      <c r="J62" s="7">
        <v>0.60826599999999997</v>
      </c>
      <c r="K62" s="7">
        <v>-0.37944099999999997</v>
      </c>
    </row>
    <row r="63" spans="1:11" ht="14.25" x14ac:dyDescent="0.15">
      <c r="A63" s="2" t="s">
        <v>61</v>
      </c>
      <c r="B63" s="5">
        <v>37.917313748714314</v>
      </c>
      <c r="C63" s="6">
        <v>40.41933549575549</v>
      </c>
      <c r="D63" s="6">
        <v>11.24255</v>
      </c>
      <c r="E63" s="6">
        <v>11.24255</v>
      </c>
      <c r="F63" s="7">
        <v>271.27069999999998</v>
      </c>
      <c r="G63" s="7">
        <v>315.51369999999997</v>
      </c>
      <c r="H63" s="7">
        <v>111.1991</v>
      </c>
      <c r="I63" s="7">
        <v>-12.014390000000001</v>
      </c>
      <c r="J63" s="7">
        <v>12.8042</v>
      </c>
      <c r="K63" s="7">
        <v>6.0044370000000002</v>
      </c>
    </row>
    <row r="64" spans="1:11" ht="14.25" x14ac:dyDescent="0.15">
      <c r="A64" s="2" t="s">
        <v>62</v>
      </c>
      <c r="B64" s="5">
        <v>151.40008700814391</v>
      </c>
      <c r="C64" s="6">
        <v>152.04600075659189</v>
      </c>
      <c r="D64" s="6">
        <v>112.8336</v>
      </c>
      <c r="E64" s="6">
        <v>112.8336</v>
      </c>
      <c r="F64" s="7">
        <v>-69.134540000000001</v>
      </c>
      <c r="G64" s="7">
        <v>61.975790000000003</v>
      </c>
      <c r="H64" s="7">
        <v>-16.044319999999999</v>
      </c>
      <c r="I64" s="7">
        <v>-2.1444070000000002</v>
      </c>
      <c r="J64" s="7">
        <v>-1.706526</v>
      </c>
      <c r="K64" s="7">
        <v>-0.95105499999999998</v>
      </c>
    </row>
    <row r="65" spans="1:11" ht="14.25" x14ac:dyDescent="0.15">
      <c r="A65" s="2" t="s">
        <v>63</v>
      </c>
      <c r="B65" s="5">
        <v>254.63839276750903</v>
      </c>
      <c r="C65" s="6">
        <v>255.02296185092862</v>
      </c>
      <c r="D65" s="6">
        <v>219.62719999999999</v>
      </c>
      <c r="E65" s="6">
        <v>218.5438</v>
      </c>
      <c r="F65" s="7">
        <v>2.9393050000000001</v>
      </c>
      <c r="G65" s="7">
        <v>-6.6884810000000003</v>
      </c>
      <c r="H65" s="7">
        <v>4.7973280000000003</v>
      </c>
      <c r="I65" s="7">
        <v>-0.30812899999999999</v>
      </c>
      <c r="J65" s="7">
        <v>0.45921899999999999</v>
      </c>
      <c r="K65" s="7">
        <v>-0.32124900000000001</v>
      </c>
    </row>
    <row r="66" spans="1:11" ht="14.25" x14ac:dyDescent="0.15">
      <c r="A66" s="2" t="s">
        <v>64</v>
      </c>
      <c r="B66" s="5">
        <v>64.27179044185273</v>
      </c>
      <c r="C66" s="6">
        <v>65.778895145794536</v>
      </c>
      <c r="D66" s="6">
        <v>38.619410000000002</v>
      </c>
      <c r="E66" s="6">
        <v>31.886379999999999</v>
      </c>
      <c r="F66" s="7">
        <v>-274.79500000000002</v>
      </c>
      <c r="G66" s="7">
        <v>280.68079999999998</v>
      </c>
      <c r="H66" s="7">
        <v>150.41069999999999</v>
      </c>
      <c r="I66" s="7">
        <v>-6.4107669999999999</v>
      </c>
      <c r="J66" s="7">
        <v>7.1366719999999999</v>
      </c>
      <c r="K66" s="7">
        <v>2.91622</v>
      </c>
    </row>
    <row r="67" spans="1:11" ht="14.25" x14ac:dyDescent="0.15">
      <c r="A67" s="2" t="s">
        <v>65</v>
      </c>
      <c r="B67" s="5">
        <v>277.77366727150059</v>
      </c>
      <c r="C67" s="6">
        <v>278.1262487243128</v>
      </c>
      <c r="D67" s="6">
        <v>243.61699999999999</v>
      </c>
      <c r="E67" s="6">
        <v>243.61699999999999</v>
      </c>
      <c r="F67" s="7">
        <v>-18.350919999999999</v>
      </c>
      <c r="G67" s="7">
        <v>-23.175419999999999</v>
      </c>
      <c r="H67" s="7">
        <v>10.86872</v>
      </c>
      <c r="I67" s="7">
        <v>2.5004330000000001</v>
      </c>
      <c r="J67" s="7">
        <v>3.9455079999999998</v>
      </c>
      <c r="K67" s="7">
        <v>-1.5560830000000001</v>
      </c>
    </row>
    <row r="68" spans="1:11" ht="14.25" x14ac:dyDescent="0.15">
      <c r="A68" s="2" t="s">
        <v>66</v>
      </c>
      <c r="B68" s="5">
        <v>309.73440467850503</v>
      </c>
      <c r="C68" s="6">
        <v>310.05064334967591</v>
      </c>
      <c r="D68" s="6">
        <v>275.76839999999999</v>
      </c>
      <c r="E68" s="6">
        <v>275.76839999999999</v>
      </c>
      <c r="F68" s="7">
        <v>-8.7269509999999997</v>
      </c>
      <c r="G68" s="7">
        <v>14.514419999999999</v>
      </c>
      <c r="H68" s="7">
        <v>10.582039999999999</v>
      </c>
      <c r="I68" s="7">
        <v>-1.566451</v>
      </c>
      <c r="J68" s="7">
        <v>2.9202439999999998</v>
      </c>
      <c r="K68" s="7">
        <v>-2.0157509999999998</v>
      </c>
    </row>
    <row r="69" spans="1:11" ht="14.25" x14ac:dyDescent="0.15">
      <c r="A69" s="2" t="s">
        <v>67</v>
      </c>
      <c r="B69" s="5">
        <v>260.55742393214558</v>
      </c>
      <c r="C69" s="6">
        <v>260.9332695655267</v>
      </c>
      <c r="D69" s="6">
        <v>227.24369999999999</v>
      </c>
      <c r="E69" s="6">
        <v>227.24369999999999</v>
      </c>
      <c r="F69" s="7">
        <v>12.60567</v>
      </c>
      <c r="G69" s="7">
        <v>-16.221820000000001</v>
      </c>
      <c r="H69" s="7">
        <v>10.978400000000001</v>
      </c>
      <c r="I69" s="7">
        <v>2.1955939999999998</v>
      </c>
      <c r="J69" s="7">
        <v>-2.2713350000000001</v>
      </c>
      <c r="K69" s="7">
        <v>1.4580070000000001</v>
      </c>
    </row>
    <row r="70" spans="1:11" ht="14.25" x14ac:dyDescent="0.15">
      <c r="A70" s="2" t="s">
        <v>68</v>
      </c>
      <c r="B70" s="5">
        <v>284.02511041081033</v>
      </c>
      <c r="C70" s="6">
        <v>284.36994099917274</v>
      </c>
      <c r="D70" s="6">
        <v>249.92859999999999</v>
      </c>
      <c r="E70" s="6">
        <v>249.92859999999999</v>
      </c>
      <c r="F70" s="7">
        <v>13.528560000000001</v>
      </c>
      <c r="G70" s="7">
        <v>15.94205</v>
      </c>
      <c r="H70" s="7">
        <v>-6.2758510000000003</v>
      </c>
      <c r="I70" s="7">
        <v>-1.6342380000000001</v>
      </c>
      <c r="J70" s="7">
        <v>-2.0677249999999998</v>
      </c>
      <c r="K70" s="7">
        <v>-0.85461900000000002</v>
      </c>
    </row>
    <row r="71" spans="1:11" ht="14.25" x14ac:dyDescent="0.15">
      <c r="A71" s="2" t="s">
        <v>69</v>
      </c>
      <c r="B71" s="5">
        <v>275.40252143089822</v>
      </c>
      <c r="C71" s="6">
        <v>275.75813462252813</v>
      </c>
      <c r="D71" s="6">
        <v>241.70910000000001</v>
      </c>
      <c r="E71" s="6">
        <v>241.70910000000001</v>
      </c>
      <c r="F71" s="7">
        <v>-5.7891709999999996</v>
      </c>
      <c r="G71" s="7">
        <v>-5.2435260000000001</v>
      </c>
      <c r="H71" s="7">
        <v>-3.4022540000000001</v>
      </c>
      <c r="I71" s="7">
        <v>-1.233155</v>
      </c>
      <c r="J71" s="7">
        <v>1.11815</v>
      </c>
      <c r="K71" s="7">
        <v>0.72745400000000005</v>
      </c>
    </row>
    <row r="72" spans="1:11" ht="14.25" x14ac:dyDescent="0.15">
      <c r="A72" s="2" t="s">
        <v>70</v>
      </c>
      <c r="B72" s="5">
        <v>294.37155206264498</v>
      </c>
      <c r="C72" s="6">
        <v>294.70427662959105</v>
      </c>
      <c r="D72" s="6">
        <v>260.71530000000001</v>
      </c>
      <c r="E72" s="6">
        <v>260.71530000000001</v>
      </c>
      <c r="F72" s="7">
        <v>23.51557</v>
      </c>
      <c r="G72" s="7">
        <v>20.007940000000001</v>
      </c>
      <c r="H72" s="7">
        <v>8.4390450000000001</v>
      </c>
      <c r="I72" s="7">
        <v>-3.1407669999999999</v>
      </c>
      <c r="J72" s="7">
        <v>2.1844239999999999</v>
      </c>
      <c r="K72" s="7">
        <v>-1.901338</v>
      </c>
    </row>
    <row r="73" spans="1:11" ht="14.25" x14ac:dyDescent="0.15">
      <c r="A73" s="2" t="s">
        <v>71</v>
      </c>
      <c r="B73" s="5">
        <v>224.13353756377907</v>
      </c>
      <c r="C73" s="6">
        <v>224.57035125068037</v>
      </c>
      <c r="D73" s="6">
        <v>190.67570000000001</v>
      </c>
      <c r="E73" s="6">
        <v>190.67570000000001</v>
      </c>
      <c r="F73" s="7">
        <v>24.373760000000001</v>
      </c>
      <c r="G73" s="7">
        <v>21.071169999999999</v>
      </c>
      <c r="H73" s="7">
        <v>18.474240000000002</v>
      </c>
      <c r="I73" s="7">
        <v>-2.0586540000000002</v>
      </c>
      <c r="J73" s="7">
        <v>1.3103750000000001</v>
      </c>
      <c r="K73" s="7">
        <v>1.4234359999999999</v>
      </c>
    </row>
    <row r="74" spans="1:11" ht="14.25" x14ac:dyDescent="0.15">
      <c r="A74" s="2" t="s">
        <v>72</v>
      </c>
      <c r="B74" s="5">
        <v>91.653785599327279</v>
      </c>
      <c r="C74" s="6">
        <v>92.716861544637354</v>
      </c>
      <c r="D74" s="6">
        <v>72.278989999999993</v>
      </c>
      <c r="E74" s="6">
        <v>68.916870000000003</v>
      </c>
      <c r="F74" s="7">
        <v>26.840489999999999</v>
      </c>
      <c r="G74" s="7">
        <v>36.195320000000002</v>
      </c>
      <c r="H74" s="7">
        <v>-32.879829999999998</v>
      </c>
      <c r="I74" s="7">
        <v>-1.804578</v>
      </c>
      <c r="J74" s="7">
        <v>1.7057580000000001</v>
      </c>
      <c r="K74" s="7">
        <v>-1.4317580000000001</v>
      </c>
    </row>
    <row r="75" spans="1:11" ht="14.25" x14ac:dyDescent="0.15">
      <c r="A75" s="2" t="s">
        <v>73</v>
      </c>
      <c r="B75" s="5">
        <v>76.653443363055217</v>
      </c>
      <c r="C75" s="6">
        <v>77.921437226305784</v>
      </c>
      <c r="D75" s="6">
        <v>51.889530000000001</v>
      </c>
      <c r="E75" s="6">
        <v>47.093589999999999</v>
      </c>
      <c r="F75" s="7">
        <v>37.519100000000002</v>
      </c>
      <c r="G75" s="7">
        <v>-53.197670000000002</v>
      </c>
      <c r="H75" s="7">
        <v>-34.200240000000001</v>
      </c>
      <c r="I75" s="7">
        <v>2.0591219999999999</v>
      </c>
      <c r="J75" s="7">
        <v>-2.4411309999999999</v>
      </c>
      <c r="K75" s="7">
        <v>-1.8834709999999999</v>
      </c>
    </row>
    <row r="76" spans="1:11" ht="14.25" x14ac:dyDescent="0.15">
      <c r="A76" s="2" t="s">
        <v>74</v>
      </c>
      <c r="B76" s="5">
        <v>38.35227682548026</v>
      </c>
      <c r="C76" s="6">
        <v>40.827651630950683</v>
      </c>
      <c r="D76" s="6">
        <v>9.4175830000000005</v>
      </c>
      <c r="E76" s="6">
        <v>9.4175830000000005</v>
      </c>
      <c r="F76" s="7">
        <v>-524.42139999999995</v>
      </c>
      <c r="G76" s="7">
        <v>398.58359999999999</v>
      </c>
      <c r="H76" s="7">
        <v>196.2647</v>
      </c>
      <c r="I76" s="7">
        <v>13.579280000000001</v>
      </c>
      <c r="J76" s="7">
        <v>-16.30369</v>
      </c>
      <c r="K76" s="7">
        <v>6.9990209999999999</v>
      </c>
    </row>
    <row r="77" spans="1:11" ht="14.25" x14ac:dyDescent="0.15">
      <c r="A77" s="2" t="s">
        <v>75</v>
      </c>
      <c r="B77" s="5">
        <v>49.275105284794904</v>
      </c>
      <c r="C77" s="6">
        <v>51.225345297300073</v>
      </c>
      <c r="D77" s="6">
        <v>14.93491</v>
      </c>
      <c r="E77" s="6">
        <v>14.93491</v>
      </c>
      <c r="F77" s="7">
        <v>-162.1216</v>
      </c>
      <c r="G77" s="7">
        <v>253.5821</v>
      </c>
      <c r="H77" s="7">
        <v>107.20869999999999</v>
      </c>
      <c r="I77" s="7">
        <v>8.028829</v>
      </c>
      <c r="J77" s="7">
        <v>-8.3582959999999993</v>
      </c>
      <c r="K77" s="7">
        <v>4.9172630000000002</v>
      </c>
    </row>
    <row r="78" spans="1:11" ht="14.25" x14ac:dyDescent="0.15">
      <c r="A78" s="2" t="s">
        <v>76</v>
      </c>
      <c r="B78" s="5">
        <v>33.941740634420775</v>
      </c>
      <c r="C78" s="6">
        <v>36.715688163158404</v>
      </c>
      <c r="D78" s="6">
        <v>13.318619999999999</v>
      </c>
      <c r="E78" s="6">
        <v>13.318619999999999</v>
      </c>
      <c r="F78" s="7">
        <v>-400.69409999999999</v>
      </c>
      <c r="G78" s="7">
        <v>349.75380000000001</v>
      </c>
      <c r="H78" s="7">
        <v>105.09569999999999</v>
      </c>
      <c r="I78" s="7">
        <v>11.86646</v>
      </c>
      <c r="J78" s="7">
        <v>-13.575290000000001</v>
      </c>
      <c r="K78" s="7">
        <v>8.4435570000000002</v>
      </c>
    </row>
    <row r="79" spans="1:11" ht="14.25" x14ac:dyDescent="0.15">
      <c r="A79" s="2" t="s">
        <v>77</v>
      </c>
      <c r="B79" s="5">
        <v>301.98867528495083</v>
      </c>
      <c r="C79" s="6">
        <v>302.31301659101524</v>
      </c>
      <c r="D79" s="6">
        <v>269.1533</v>
      </c>
      <c r="E79" s="6">
        <v>269.1533</v>
      </c>
      <c r="F79" s="7">
        <v>9.1486889999999992</v>
      </c>
      <c r="G79" s="7">
        <v>-12.1637</v>
      </c>
      <c r="H79" s="7">
        <v>8.9658650000000009</v>
      </c>
      <c r="I79" s="7">
        <v>-1.5670269999999999</v>
      </c>
      <c r="J79" s="7">
        <v>-2.3423850000000002</v>
      </c>
      <c r="K79" s="7">
        <v>-2.153286</v>
      </c>
    </row>
    <row r="80" spans="1:11" ht="14.25" x14ac:dyDescent="0.15">
      <c r="A80" s="2" t="s">
        <v>78</v>
      </c>
      <c r="B80" s="5">
        <v>348.55423019138709</v>
      </c>
      <c r="C80" s="6">
        <v>348.8352782966632</v>
      </c>
      <c r="D80" s="6">
        <v>316.93099999999998</v>
      </c>
      <c r="E80" s="6">
        <v>316.18119999999999</v>
      </c>
      <c r="F80" s="7">
        <v>-2.6575299999999999</v>
      </c>
      <c r="G80" s="7">
        <v>1.8947000000000001</v>
      </c>
      <c r="H80" s="7">
        <v>-0.91449899999999995</v>
      </c>
      <c r="I80" s="7">
        <v>0.37380799999999997</v>
      </c>
      <c r="J80" s="7">
        <v>0.29143400000000003</v>
      </c>
      <c r="K80" s="7">
        <v>0.26209300000000002</v>
      </c>
    </row>
    <row r="81" spans="1:11" ht="14.25" x14ac:dyDescent="0.15">
      <c r="A81" s="2" t="s">
        <v>79</v>
      </c>
      <c r="B81" s="5">
        <v>349.54097657208837</v>
      </c>
      <c r="C81" s="6">
        <v>349.82123192134753</v>
      </c>
      <c r="D81" s="6">
        <v>318.55700000000002</v>
      </c>
      <c r="E81" s="6">
        <v>318.39010000000002</v>
      </c>
      <c r="F81" s="7">
        <v>7.2760100000000003</v>
      </c>
      <c r="G81" s="7">
        <v>-4.9317890000000002</v>
      </c>
      <c r="H81" s="7">
        <v>-3.8566340000000001</v>
      </c>
      <c r="I81" s="7">
        <v>-2.0807690000000001</v>
      </c>
      <c r="J81" s="7">
        <v>1.5240089999999999</v>
      </c>
      <c r="K81" s="7">
        <v>0.59160400000000002</v>
      </c>
    </row>
    <row r="82" spans="1:11" ht="14.25" x14ac:dyDescent="0.15">
      <c r="A82" s="2" t="s">
        <v>80</v>
      </c>
      <c r="B82" s="5">
        <v>340.28746990586973</v>
      </c>
      <c r="C82" s="6">
        <v>340.57533993954729</v>
      </c>
      <c r="D82" s="6">
        <v>308.37049999999999</v>
      </c>
      <c r="E82" s="6">
        <v>308.37049999999999</v>
      </c>
      <c r="F82" s="7">
        <v>-3.3133249999999999</v>
      </c>
      <c r="G82" s="7">
        <v>-3.584724</v>
      </c>
      <c r="H82" s="7">
        <v>-3.434717</v>
      </c>
      <c r="I82" s="7">
        <v>0.38031300000000001</v>
      </c>
      <c r="J82" s="7">
        <v>-0.34159600000000001</v>
      </c>
      <c r="K82" s="7">
        <v>0.425956</v>
      </c>
    </row>
    <row r="83" spans="1:11" ht="14.25" x14ac:dyDescent="0.15">
      <c r="A83" s="2" t="s">
        <v>81</v>
      </c>
      <c r="B83" s="5">
        <v>347.66577510637541</v>
      </c>
      <c r="C83" s="6">
        <v>347.94754084533605</v>
      </c>
      <c r="D83" s="6">
        <v>316.30419999999998</v>
      </c>
      <c r="E83" s="6">
        <v>316.28890000000001</v>
      </c>
      <c r="F83" s="7">
        <v>5.2467750000000004</v>
      </c>
      <c r="G83" s="7">
        <v>-4.9252690000000001</v>
      </c>
      <c r="H83" s="7">
        <v>-2.0692010000000001</v>
      </c>
      <c r="I83" s="7">
        <v>-0.82378399999999996</v>
      </c>
      <c r="J83" s="7">
        <v>-0.76195599999999997</v>
      </c>
      <c r="K83" s="7">
        <v>0.32691500000000001</v>
      </c>
    </row>
    <row r="84" spans="1:11" ht="14.25" x14ac:dyDescent="0.15">
      <c r="A84" s="2" t="s">
        <v>82</v>
      </c>
      <c r="B84" s="5">
        <v>255.10110240588958</v>
      </c>
      <c r="C84" s="6">
        <v>255.48497499598713</v>
      </c>
      <c r="D84" s="6">
        <v>219.59719999999999</v>
      </c>
      <c r="E84" s="6">
        <v>219.59719999999999</v>
      </c>
      <c r="F84" s="7">
        <v>-9.8489730000000009</v>
      </c>
      <c r="G84" s="7">
        <v>8.2737540000000003</v>
      </c>
      <c r="H84" s="7">
        <v>4.2026859999999999</v>
      </c>
      <c r="I84" s="7">
        <v>-2.3922840000000001</v>
      </c>
      <c r="J84" s="7">
        <v>-1.487058</v>
      </c>
      <c r="K84" s="7">
        <v>0.78681699999999999</v>
      </c>
    </row>
    <row r="85" spans="1:11" ht="14.25" x14ac:dyDescent="0.15">
      <c r="A85" s="2" t="s">
        <v>83</v>
      </c>
      <c r="B85" s="5">
        <v>580.84081970936836</v>
      </c>
      <c r="C85" s="6">
        <v>581.00951613605343</v>
      </c>
      <c r="D85" s="6">
        <v>545.39200000000005</v>
      </c>
      <c r="E85" s="6">
        <v>545.39200000000005</v>
      </c>
      <c r="F85" s="7">
        <v>0.529389</v>
      </c>
      <c r="G85" s="7">
        <v>-0.92573499999999997</v>
      </c>
      <c r="H85" s="7">
        <v>-1.349933</v>
      </c>
      <c r="I85" s="7">
        <v>-0.13941100000000001</v>
      </c>
      <c r="J85" s="7">
        <v>-0.226962</v>
      </c>
      <c r="K85" s="7">
        <v>-0.22564799999999999</v>
      </c>
    </row>
    <row r="86" spans="1:11" ht="14.25" x14ac:dyDescent="0.15">
      <c r="A86" s="2" t="s">
        <v>84</v>
      </c>
      <c r="B86" s="5">
        <v>301.67883597943518</v>
      </c>
      <c r="C86" s="6">
        <v>302.00351004236182</v>
      </c>
      <c r="D86" s="6">
        <v>267.38839999999999</v>
      </c>
      <c r="E86" s="6">
        <v>267.38839999999999</v>
      </c>
      <c r="F86" s="7">
        <v>-3.0131169999999998</v>
      </c>
      <c r="G86" s="7">
        <v>3.4272019999999999</v>
      </c>
      <c r="H86" s="7">
        <v>-4.6880819999999996</v>
      </c>
      <c r="I86" s="7">
        <v>-0.47797800000000001</v>
      </c>
      <c r="J86" s="7">
        <v>0.57945100000000005</v>
      </c>
      <c r="K86" s="7">
        <v>0.61112</v>
      </c>
    </row>
    <row r="87" spans="1:11" ht="14.25" x14ac:dyDescent="0.15">
      <c r="A87" s="2" t="s">
        <v>85</v>
      </c>
      <c r="B87" s="5">
        <v>278.04721016257679</v>
      </c>
      <c r="C87" s="6">
        <v>278.3994451847779</v>
      </c>
      <c r="D87" s="6">
        <v>244.63159999999999</v>
      </c>
      <c r="E87" s="6">
        <v>244.63159999999999</v>
      </c>
      <c r="F87" s="7">
        <v>-9.4668709999999994</v>
      </c>
      <c r="G87" s="7">
        <v>-15.804690000000001</v>
      </c>
      <c r="H87" s="7">
        <v>-13.95926</v>
      </c>
      <c r="I87" s="7">
        <v>0.70452499999999996</v>
      </c>
      <c r="J87" s="7">
        <v>1.134922</v>
      </c>
      <c r="K87" s="7">
        <v>-0.75080400000000003</v>
      </c>
    </row>
    <row r="88" spans="1:11" ht="14.25" x14ac:dyDescent="0.15">
      <c r="A88" s="2" t="s">
        <v>86</v>
      </c>
      <c r="B88" s="5">
        <v>285.51579818734155</v>
      </c>
      <c r="C88" s="6">
        <v>285.85883056948711</v>
      </c>
      <c r="D88" s="6">
        <v>251.5204</v>
      </c>
      <c r="E88" s="6">
        <v>251.5204</v>
      </c>
      <c r="F88" s="7">
        <v>-4.7156349999999998</v>
      </c>
      <c r="G88" s="7">
        <v>-6.4150150000000004</v>
      </c>
      <c r="H88" s="7">
        <v>6.0885499999999997</v>
      </c>
      <c r="I88" s="7">
        <v>0.59000699999999995</v>
      </c>
      <c r="J88" s="7">
        <v>-0.96547700000000003</v>
      </c>
      <c r="K88" s="7">
        <v>-0.58592500000000003</v>
      </c>
    </row>
    <row r="89" spans="1:11" ht="14.25" x14ac:dyDescent="0.15">
      <c r="A89" s="8" t="s">
        <v>87</v>
      </c>
      <c r="B89" s="9">
        <v>585.92932877107864</v>
      </c>
      <c r="C89" s="10">
        <v>586.09656057182826</v>
      </c>
      <c r="D89" s="10">
        <v>550.51490000000001</v>
      </c>
      <c r="E89" s="10">
        <v>550.51490000000001</v>
      </c>
      <c r="F89" s="11">
        <v>0.90560600000000002</v>
      </c>
      <c r="G89" s="11">
        <v>2.3996559999999998</v>
      </c>
      <c r="H89" s="11">
        <v>1.474602</v>
      </c>
      <c r="I89" s="11">
        <v>-0.17909900000000001</v>
      </c>
      <c r="J89" s="11">
        <v>0.48813600000000001</v>
      </c>
      <c r="K89" s="11">
        <v>0.45651199999999997</v>
      </c>
    </row>
    <row r="90" spans="1:11" ht="14.25" x14ac:dyDescent="0.15">
      <c r="A90" s="8" t="s">
        <v>87</v>
      </c>
      <c r="B90" s="9">
        <v>585.92932877107864</v>
      </c>
      <c r="C90" s="10">
        <v>586.09656057182826</v>
      </c>
      <c r="D90" s="10">
        <v>550.51490000000001</v>
      </c>
      <c r="E90" s="10">
        <v>550.51490000000001</v>
      </c>
      <c r="F90" s="11">
        <v>-0.80534499999999998</v>
      </c>
      <c r="G90" s="11">
        <v>-2.2204980000000001</v>
      </c>
      <c r="H90" s="11">
        <v>-2.0184150000000001</v>
      </c>
      <c r="I90" s="11">
        <v>-0.32710899999999998</v>
      </c>
      <c r="J90" s="11">
        <v>-0.95843199999999995</v>
      </c>
      <c r="K90" s="11">
        <v>-0.78405000000000002</v>
      </c>
    </row>
    <row r="91" spans="1:11" ht="14.25" x14ac:dyDescent="0.15">
      <c r="A91" s="2" t="s">
        <v>88</v>
      </c>
      <c r="B91" s="5">
        <v>549.61341880376324</v>
      </c>
      <c r="C91" s="6">
        <v>549.79169703548712</v>
      </c>
      <c r="D91" s="6">
        <v>518.15110000000004</v>
      </c>
      <c r="E91" s="6">
        <v>517.69269999999995</v>
      </c>
      <c r="F91" s="7">
        <v>0.57140999999999997</v>
      </c>
      <c r="G91" s="7">
        <v>1.359102</v>
      </c>
      <c r="H91" s="7">
        <v>-2.184974</v>
      </c>
      <c r="I91" s="7">
        <v>-0.173843</v>
      </c>
      <c r="J91" s="7">
        <v>0.539991</v>
      </c>
      <c r="K91" s="7">
        <v>0.97721999999999998</v>
      </c>
    </row>
    <row r="92" spans="1:11" ht="14.25" x14ac:dyDescent="0.15">
      <c r="A92" s="2" t="s">
        <v>89</v>
      </c>
      <c r="B92" s="5">
        <v>350.27442320408602</v>
      </c>
      <c r="C92" s="6">
        <v>350.55409218971494</v>
      </c>
      <c r="D92" s="6">
        <v>314.96190000000001</v>
      </c>
      <c r="E92" s="6">
        <v>314.96190000000001</v>
      </c>
      <c r="F92" s="7">
        <v>-1.6760440000000001</v>
      </c>
      <c r="G92" s="7">
        <v>-4.4476849999999999</v>
      </c>
      <c r="H92" s="7">
        <v>-3.3516279999999998</v>
      </c>
      <c r="I92" s="7">
        <v>0.42253299999999999</v>
      </c>
      <c r="J92" s="7">
        <v>0.60953500000000005</v>
      </c>
      <c r="K92" s="7">
        <v>0.51877700000000004</v>
      </c>
    </row>
    <row r="93" spans="1:11" ht="14.25" x14ac:dyDescent="0.15">
      <c r="A93" s="2" t="s">
        <v>90</v>
      </c>
      <c r="B93" s="5">
        <v>353.18626465497471</v>
      </c>
      <c r="C93" s="6">
        <v>353.46362972862403</v>
      </c>
      <c r="D93" s="6">
        <v>317.79309999999998</v>
      </c>
      <c r="E93" s="6">
        <v>317.79309999999998</v>
      </c>
      <c r="F93" s="7">
        <v>-2.8469530000000001</v>
      </c>
      <c r="G93" s="7">
        <v>-6.0615769999999998</v>
      </c>
      <c r="H93" s="7">
        <v>9.0515070000000009</v>
      </c>
      <c r="I93" s="7">
        <v>0.55362699999999998</v>
      </c>
      <c r="J93" s="7">
        <v>-0.86641000000000001</v>
      </c>
      <c r="K93" s="7">
        <v>0.823268</v>
      </c>
    </row>
    <row r="94" spans="1:11" ht="14.25" x14ac:dyDescent="0.15">
      <c r="A94" s="2" t="s">
        <v>91</v>
      </c>
      <c r="B94" s="5">
        <v>462.6365711060609</v>
      </c>
      <c r="C94" s="6">
        <v>462.84835197370353</v>
      </c>
      <c r="D94" s="6">
        <v>430.8229</v>
      </c>
      <c r="E94" s="6">
        <v>430.27159999999998</v>
      </c>
      <c r="F94" s="7">
        <v>1.4778990000000001</v>
      </c>
      <c r="G94" s="7">
        <v>-2.658029</v>
      </c>
      <c r="H94" s="7">
        <v>2.3127339999999998</v>
      </c>
      <c r="I94" s="7">
        <v>0.43942300000000001</v>
      </c>
      <c r="J94" s="7">
        <v>-0.84984599999999999</v>
      </c>
      <c r="K94" s="7">
        <v>-0.69340999999999997</v>
      </c>
    </row>
    <row r="95" spans="1:11" ht="14.25" x14ac:dyDescent="0.15">
      <c r="A95" s="2" t="s">
        <v>92</v>
      </c>
      <c r="B95" s="5">
        <v>595.42851926272101</v>
      </c>
      <c r="C95" s="6">
        <v>595.59308386800171</v>
      </c>
      <c r="D95" s="6">
        <v>559.96559999999999</v>
      </c>
      <c r="E95" s="6">
        <v>559.96559999999999</v>
      </c>
      <c r="F95" s="7">
        <v>3.9363069999999998</v>
      </c>
      <c r="G95" s="7">
        <v>3.4134139999999999</v>
      </c>
      <c r="H95" s="7">
        <v>-1.2979609999999999</v>
      </c>
      <c r="I95" s="7">
        <v>1.0977650000000001</v>
      </c>
      <c r="J95" s="7">
        <v>-1.5531980000000001</v>
      </c>
      <c r="K95" s="7">
        <v>0.36676900000000001</v>
      </c>
    </row>
    <row r="96" spans="1:11" ht="14.25" x14ac:dyDescent="0.15">
      <c r="A96" s="2" t="s">
        <v>93</v>
      </c>
      <c r="B96" s="5">
        <v>327.26852807672492</v>
      </c>
      <c r="C96" s="6">
        <v>327.56783949207545</v>
      </c>
      <c r="D96" s="6">
        <v>293.0677</v>
      </c>
      <c r="E96" s="6">
        <v>293.0677</v>
      </c>
      <c r="F96" s="7">
        <v>2.7124030000000001</v>
      </c>
      <c r="G96" s="7">
        <v>4.709759</v>
      </c>
      <c r="H96" s="7">
        <v>4.61869</v>
      </c>
      <c r="I96" s="7">
        <v>0.60956100000000002</v>
      </c>
      <c r="J96" s="7">
        <v>0.50984499999999999</v>
      </c>
      <c r="K96" s="7">
        <v>-0.43633100000000002</v>
      </c>
    </row>
    <row r="97" spans="1:11" ht="14.25" x14ac:dyDescent="0.15">
      <c r="A97" s="2" t="s">
        <v>94</v>
      </c>
      <c r="B97" s="5">
        <v>377.74418368490996</v>
      </c>
      <c r="C97" s="6">
        <v>378.0035294911662</v>
      </c>
      <c r="D97" s="6">
        <v>342.16239999999999</v>
      </c>
      <c r="E97" s="6">
        <v>342.16239999999999</v>
      </c>
      <c r="F97" s="7">
        <v>-2.276097</v>
      </c>
      <c r="G97" s="7">
        <v>3.7534719999999999</v>
      </c>
      <c r="H97" s="7">
        <v>-4.4504840000000003</v>
      </c>
      <c r="I97" s="7">
        <v>0.613286</v>
      </c>
      <c r="J97" s="7">
        <v>0.60669499999999998</v>
      </c>
      <c r="K97" s="7">
        <v>0.83779400000000004</v>
      </c>
    </row>
    <row r="98" spans="1:11" ht="14.25" x14ac:dyDescent="0.15">
      <c r="A98" s="8" t="s">
        <v>95</v>
      </c>
      <c r="B98" s="9">
        <v>588.08024170285034</v>
      </c>
      <c r="C98" s="10">
        <v>588.24686202417001</v>
      </c>
      <c r="D98" s="10">
        <v>552.65210000000002</v>
      </c>
      <c r="E98" s="10">
        <v>552.65210000000002</v>
      </c>
      <c r="F98" s="11">
        <v>-0.79374900000000004</v>
      </c>
      <c r="G98" s="11">
        <v>-1.516915</v>
      </c>
      <c r="H98" s="11">
        <v>2.4517009999999999</v>
      </c>
      <c r="I98" s="11">
        <v>0.161416</v>
      </c>
      <c r="J98" s="11">
        <v>0.33633200000000002</v>
      </c>
      <c r="K98" s="11">
        <v>-0.64959500000000003</v>
      </c>
    </row>
    <row r="99" spans="1:11" ht="14.25" x14ac:dyDescent="0.15">
      <c r="A99" s="8" t="s">
        <v>95</v>
      </c>
      <c r="B99" s="9">
        <v>588.08024170285034</v>
      </c>
      <c r="C99" s="10">
        <v>588.24686202417001</v>
      </c>
      <c r="D99" s="10">
        <v>552.65210000000002</v>
      </c>
      <c r="E99" s="10">
        <v>552.65210000000002</v>
      </c>
      <c r="F99" s="11">
        <v>-0.55119499999999999</v>
      </c>
      <c r="G99" s="11">
        <v>2.0625619999999998</v>
      </c>
      <c r="H99" s="11">
        <v>-2.0786129999999998</v>
      </c>
      <c r="I99" s="11">
        <v>-0.25122499999999998</v>
      </c>
      <c r="J99" s="11">
        <v>-0.78606900000000002</v>
      </c>
      <c r="K99" s="11">
        <v>-0.78758600000000001</v>
      </c>
    </row>
    <row r="100" spans="1:11" ht="14.25" x14ac:dyDescent="0.15">
      <c r="A100" s="2" t="s">
        <v>96</v>
      </c>
      <c r="B100" s="5">
        <v>563.49356876487354</v>
      </c>
      <c r="C100" s="6">
        <v>563.66745696321095</v>
      </c>
      <c r="D100" s="6">
        <v>527.88049999999998</v>
      </c>
      <c r="E100" s="6">
        <v>527.88049999999998</v>
      </c>
      <c r="F100" s="7">
        <v>-0.97756399999999999</v>
      </c>
      <c r="G100" s="7">
        <v>-2.852341</v>
      </c>
      <c r="H100" s="7">
        <v>-2.7710330000000001</v>
      </c>
      <c r="I100" s="7">
        <v>-0.45214700000000002</v>
      </c>
      <c r="J100" s="7">
        <v>0.971252</v>
      </c>
      <c r="K100" s="7">
        <v>-1.05199</v>
      </c>
    </row>
    <row r="101" spans="1:11" ht="14.25" x14ac:dyDescent="0.15">
      <c r="A101" s="2" t="s">
        <v>97</v>
      </c>
      <c r="B101" s="5">
        <v>479.60115027826527</v>
      </c>
      <c r="C101" s="6">
        <v>479.80544322489214</v>
      </c>
      <c r="D101" s="6">
        <v>448.65550000000002</v>
      </c>
      <c r="E101" s="6">
        <v>448.16809999999998</v>
      </c>
      <c r="F101" s="7">
        <v>-3.2188629999999998</v>
      </c>
      <c r="G101" s="7">
        <v>-2.292802</v>
      </c>
      <c r="H101" s="7">
        <v>-2.8412480000000002</v>
      </c>
      <c r="I101" s="7">
        <v>-0.30890000000000001</v>
      </c>
      <c r="J101" s="7">
        <v>0.49480499999999999</v>
      </c>
      <c r="K101" s="7">
        <v>0.49083300000000002</v>
      </c>
    </row>
    <row r="102" spans="1:11" ht="14.25" x14ac:dyDescent="0.15">
      <c r="A102" s="2" t="s">
        <v>98</v>
      </c>
      <c r="B102" s="5">
        <v>240.46167315745481</v>
      </c>
      <c r="C102" s="6">
        <v>240.86887772745283</v>
      </c>
      <c r="D102" s="6">
        <v>207.2372</v>
      </c>
      <c r="E102" s="6">
        <v>207.2372</v>
      </c>
      <c r="F102" s="7">
        <v>-12.06317</v>
      </c>
      <c r="G102" s="7">
        <v>14.774419999999999</v>
      </c>
      <c r="H102" s="7">
        <v>-14.27632</v>
      </c>
      <c r="I102" s="7">
        <v>1.2413540000000001</v>
      </c>
      <c r="J102" s="7">
        <v>-1.57657</v>
      </c>
      <c r="K102" s="7">
        <v>-1.478002</v>
      </c>
    </row>
    <row r="103" spans="1:11" ht="14.25" x14ac:dyDescent="0.15">
      <c r="A103" s="8" t="s">
        <v>99</v>
      </c>
      <c r="B103" s="9">
        <v>581.67219951267975</v>
      </c>
      <c r="C103" s="10">
        <v>581.84065489265936</v>
      </c>
      <c r="D103" s="10">
        <v>546.21230000000003</v>
      </c>
      <c r="E103" s="10">
        <v>546.21230000000003</v>
      </c>
      <c r="F103" s="11">
        <v>-0.49287999999999998</v>
      </c>
      <c r="G103" s="11">
        <v>-1.8753759999999999</v>
      </c>
      <c r="H103" s="11">
        <v>-3.1492119999999999</v>
      </c>
      <c r="I103" s="11">
        <v>2.3446000000000002E-2</v>
      </c>
      <c r="J103" s="11">
        <v>0.100283</v>
      </c>
      <c r="K103" s="11">
        <v>0.16619100000000001</v>
      </c>
    </row>
    <row r="104" spans="1:11" ht="14.25" x14ac:dyDescent="0.15">
      <c r="A104" s="8" t="s">
        <v>99</v>
      </c>
      <c r="B104" s="9">
        <v>581.67219951267975</v>
      </c>
      <c r="C104" s="10">
        <v>581.84065489265936</v>
      </c>
      <c r="D104" s="10">
        <v>546.21230000000003</v>
      </c>
      <c r="E104" s="10">
        <v>546.21230000000003</v>
      </c>
      <c r="F104" s="11">
        <v>0.73111599999999999</v>
      </c>
      <c r="G104" s="11">
        <v>-4.6389300000000002</v>
      </c>
      <c r="H104" s="11">
        <v>-9.7065649999999994</v>
      </c>
      <c r="I104" s="11">
        <v>-0.14990300000000001</v>
      </c>
      <c r="J104" s="11">
        <v>0.214869</v>
      </c>
      <c r="K104" s="11">
        <v>0.53995300000000002</v>
      </c>
    </row>
    <row r="105" spans="1:11" ht="14.25" x14ac:dyDescent="0.15">
      <c r="A105" s="8" t="s">
        <v>100</v>
      </c>
      <c r="B105" s="9">
        <v>581.67219951267975</v>
      </c>
      <c r="C105" s="10">
        <v>581.84065489265936</v>
      </c>
      <c r="D105" s="10">
        <v>546.21230000000003</v>
      </c>
      <c r="E105" s="10">
        <v>546.21230000000003</v>
      </c>
      <c r="F105" s="11">
        <v>0.68651499999999999</v>
      </c>
      <c r="G105" s="11">
        <v>-2.4540030000000002</v>
      </c>
      <c r="H105" s="11">
        <v>4.4118649999999997</v>
      </c>
      <c r="I105" s="11">
        <v>-0.145568</v>
      </c>
      <c r="J105" s="11">
        <v>-0.150924</v>
      </c>
      <c r="K105" s="11">
        <v>0.27601500000000001</v>
      </c>
    </row>
    <row r="106" spans="1:11" ht="14.25" x14ac:dyDescent="0.15">
      <c r="A106" s="8" t="s">
        <v>101</v>
      </c>
      <c r="B106" s="9">
        <v>581.67219951267975</v>
      </c>
      <c r="C106" s="10">
        <v>581.84065489265936</v>
      </c>
      <c r="D106" s="10">
        <v>546.21230000000003</v>
      </c>
      <c r="E106" s="10">
        <v>546.21230000000003</v>
      </c>
      <c r="F106" s="11">
        <v>-0.50802000000000003</v>
      </c>
      <c r="G106" s="11">
        <v>2.4467150000000002</v>
      </c>
      <c r="H106" s="11">
        <v>3.4264209999999999</v>
      </c>
      <c r="I106" s="11">
        <v>-0.159972</v>
      </c>
      <c r="J106" s="11">
        <v>-0.278526</v>
      </c>
      <c r="K106" s="11">
        <v>-0.41927700000000001</v>
      </c>
    </row>
    <row r="107" spans="1:11" ht="14.25" x14ac:dyDescent="0.15">
      <c r="A107" s="2" t="s">
        <v>102</v>
      </c>
      <c r="B107" s="5">
        <v>462.38219189854163</v>
      </c>
      <c r="C107" s="6">
        <v>462.59408922391106</v>
      </c>
      <c r="D107" s="6">
        <v>431.4615</v>
      </c>
      <c r="E107" s="6">
        <v>431.17829999999998</v>
      </c>
      <c r="F107" s="7">
        <v>-1.3682939999999999</v>
      </c>
      <c r="G107" s="7">
        <v>2.9794749999999999</v>
      </c>
      <c r="H107" s="7">
        <v>-2.2270780000000001</v>
      </c>
      <c r="I107" s="7">
        <v>-0.49016399999999999</v>
      </c>
      <c r="J107" s="7">
        <v>1.0561659999999999</v>
      </c>
      <c r="K107" s="7">
        <v>0.68952999999999998</v>
      </c>
    </row>
    <row r="108" spans="1:11" ht="14.25" x14ac:dyDescent="0.15">
      <c r="A108" s="8" t="s">
        <v>103</v>
      </c>
      <c r="B108" s="9">
        <v>581.67219951267975</v>
      </c>
      <c r="C108" s="10">
        <v>581.84065489265936</v>
      </c>
      <c r="D108" s="10">
        <v>546.21230000000003</v>
      </c>
      <c r="E108" s="10">
        <v>546.21230000000003</v>
      </c>
      <c r="F108" s="11">
        <v>0.73986300000000005</v>
      </c>
      <c r="G108" s="11">
        <v>-5.0460010000000004</v>
      </c>
      <c r="H108" s="11">
        <v>-10.774319999999999</v>
      </c>
      <c r="I108" s="11">
        <v>-0.27635599999999999</v>
      </c>
      <c r="J108" s="11">
        <v>-0.43032500000000001</v>
      </c>
      <c r="K108" s="11">
        <v>-1.1889209999999999</v>
      </c>
    </row>
    <row r="109" spans="1:11" ht="14.25" x14ac:dyDescent="0.15">
      <c r="A109" s="8" t="s">
        <v>104</v>
      </c>
      <c r="B109" s="9">
        <v>581.67219951267975</v>
      </c>
      <c r="C109" s="10">
        <v>581.84065489265936</v>
      </c>
      <c r="D109" s="10">
        <v>546.21230000000003</v>
      </c>
      <c r="E109" s="10">
        <v>546.21230000000003</v>
      </c>
      <c r="F109" s="11">
        <v>-0.480014</v>
      </c>
      <c r="G109" s="11">
        <v>-1.6822509999999999</v>
      </c>
      <c r="H109" s="11">
        <v>-2.4289499999999999</v>
      </c>
      <c r="I109" s="11">
        <v>2.2786000000000001E-2</v>
      </c>
      <c r="J109" s="11">
        <v>9.4919000000000003E-2</v>
      </c>
      <c r="K109" s="11">
        <v>0.13374800000000001</v>
      </c>
    </row>
    <row r="110" spans="1:11" ht="14.25" x14ac:dyDescent="0.15">
      <c r="A110" s="8" t="s">
        <v>104</v>
      </c>
      <c r="B110" s="9">
        <v>581.67219951267975</v>
      </c>
      <c r="C110" s="10">
        <v>581.84065489265936</v>
      </c>
      <c r="D110" s="10">
        <v>546.21230000000003</v>
      </c>
      <c r="E110" s="10">
        <v>546.21230000000003</v>
      </c>
      <c r="F110" s="11">
        <v>0.70925400000000005</v>
      </c>
      <c r="G110" s="11">
        <v>-3.9996830000000001</v>
      </c>
      <c r="H110" s="11">
        <v>-7.6707169999999998</v>
      </c>
      <c r="I110" s="11">
        <v>-0.148007</v>
      </c>
      <c r="J110" s="11">
        <v>-0.21099999999999999</v>
      </c>
      <c r="K110" s="11">
        <v>0.443907</v>
      </c>
    </row>
    <row r="111" spans="1:11" ht="14.25" x14ac:dyDescent="0.15">
      <c r="A111" s="8" t="s">
        <v>105</v>
      </c>
      <c r="B111" s="9">
        <v>581.67219951267975</v>
      </c>
      <c r="C111" s="10">
        <v>581.84065489265936</v>
      </c>
      <c r="D111" s="10">
        <v>546.21230000000003</v>
      </c>
      <c r="E111" s="10">
        <v>546.21230000000003</v>
      </c>
      <c r="F111" s="11">
        <v>0.70912200000000003</v>
      </c>
      <c r="G111" s="11">
        <v>-3.2576160000000001</v>
      </c>
      <c r="H111" s="11">
        <v>-5.6409940000000001</v>
      </c>
      <c r="I111" s="11">
        <v>-0.134798</v>
      </c>
      <c r="J111" s="11">
        <v>-0.18441299999999999</v>
      </c>
      <c r="K111" s="11">
        <v>0.347528</v>
      </c>
    </row>
    <row r="112" spans="1:11" ht="14.25" x14ac:dyDescent="0.15">
      <c r="A112" s="8" t="s">
        <v>106</v>
      </c>
      <c r="B112" s="9">
        <v>581.67219951267975</v>
      </c>
      <c r="C112" s="10">
        <v>581.84065489265936</v>
      </c>
      <c r="D112" s="10">
        <v>546.21230000000003</v>
      </c>
      <c r="E112" s="10">
        <v>546.21230000000003</v>
      </c>
      <c r="F112" s="11">
        <v>0.68395399999999995</v>
      </c>
      <c r="G112" s="11">
        <v>-3.698696</v>
      </c>
      <c r="H112" s="11">
        <v>-1.6574880000000001</v>
      </c>
      <c r="I112" s="11">
        <v>-0.14546799999999999</v>
      </c>
      <c r="J112" s="11">
        <v>-0.22579199999999999</v>
      </c>
      <c r="K112" s="11">
        <v>-0.13575100000000001</v>
      </c>
    </row>
    <row r="113" spans="1:11" ht="14.25" x14ac:dyDescent="0.15">
      <c r="A113" s="2" t="s">
        <v>107</v>
      </c>
      <c r="B113" s="5">
        <v>306.53089120756482</v>
      </c>
      <c r="C113" s="6">
        <v>306.85043142303704</v>
      </c>
      <c r="D113" s="6">
        <v>271.35969999999998</v>
      </c>
      <c r="E113" s="6">
        <v>271.35969999999998</v>
      </c>
      <c r="F113" s="7">
        <v>2.5744829999999999</v>
      </c>
      <c r="G113" s="7">
        <v>7.8935449999999996</v>
      </c>
      <c r="H113" s="7">
        <v>-5.7642300000000004</v>
      </c>
      <c r="I113" s="7">
        <v>-0.41869499999999998</v>
      </c>
      <c r="J113" s="7">
        <v>0.63156400000000001</v>
      </c>
      <c r="K113" s="7">
        <v>0.44536700000000001</v>
      </c>
    </row>
    <row r="114" spans="1:11" ht="14.25" x14ac:dyDescent="0.15">
      <c r="A114" s="8" t="s">
        <v>108</v>
      </c>
      <c r="B114" s="9">
        <v>273.8841367191817</v>
      </c>
      <c r="C114" s="10">
        <v>274.24171882923179</v>
      </c>
      <c r="D114" s="10">
        <v>239.14619999999999</v>
      </c>
      <c r="E114" s="10">
        <v>239.14619999999999</v>
      </c>
      <c r="F114" s="11">
        <v>3.0754380000000001</v>
      </c>
      <c r="G114" s="11">
        <v>4.8022980000000004</v>
      </c>
      <c r="H114" s="11">
        <v>-4.7832229999999996</v>
      </c>
      <c r="I114" s="11">
        <v>-0.18291499999999999</v>
      </c>
      <c r="J114" s="11">
        <v>-0.143673</v>
      </c>
      <c r="K114" s="11">
        <v>0.195661</v>
      </c>
    </row>
    <row r="115" spans="1:11" ht="14.25" x14ac:dyDescent="0.15">
      <c r="A115" s="8" t="s">
        <v>108</v>
      </c>
      <c r="B115" s="9">
        <v>273.8841367191817</v>
      </c>
      <c r="C115" s="10">
        <v>274.24171882923179</v>
      </c>
      <c r="D115" s="10">
        <v>239.14619999999999</v>
      </c>
      <c r="E115" s="10">
        <v>239.14619999999999</v>
      </c>
      <c r="F115" s="11">
        <v>6.1200840000000003</v>
      </c>
      <c r="G115" s="11">
        <v>17.245529999999999</v>
      </c>
      <c r="H115" s="11">
        <v>20.37612</v>
      </c>
      <c r="I115" s="11">
        <v>-0.85549900000000001</v>
      </c>
      <c r="J115" s="11">
        <v>-1.270367</v>
      </c>
      <c r="K115" s="11">
        <v>-1.166112</v>
      </c>
    </row>
    <row r="116" spans="1:11" ht="14.25" x14ac:dyDescent="0.15">
      <c r="A116" s="2" t="s">
        <v>109</v>
      </c>
      <c r="B116" s="5">
        <v>319.01524330230092</v>
      </c>
      <c r="C116" s="6">
        <v>319.32229088998196</v>
      </c>
      <c r="D116" s="6">
        <v>284.15010000000001</v>
      </c>
      <c r="E116" s="6">
        <v>284.15010000000001</v>
      </c>
      <c r="F116" s="7">
        <v>-3.2292399999999999</v>
      </c>
      <c r="G116" s="7">
        <v>-5.6462830000000004</v>
      </c>
      <c r="H116" s="7">
        <v>-7.0054639999999999</v>
      </c>
      <c r="I116" s="7">
        <v>-0.45044099999999998</v>
      </c>
      <c r="J116" s="7">
        <v>0.83921900000000005</v>
      </c>
      <c r="K116" s="7">
        <v>-0.85216499999999995</v>
      </c>
    </row>
    <row r="117" spans="1:11" ht="14.25" x14ac:dyDescent="0.15">
      <c r="A117" s="2" t="s">
        <v>110</v>
      </c>
      <c r="B117" s="5">
        <v>341.7211950585945</v>
      </c>
      <c r="C117" s="6">
        <v>342.00785831947485</v>
      </c>
      <c r="D117" s="6">
        <v>306.63200000000001</v>
      </c>
      <c r="E117" s="6">
        <v>306.63200000000001</v>
      </c>
      <c r="F117" s="7">
        <v>1.054835</v>
      </c>
      <c r="G117" s="7">
        <v>1.9722360000000001</v>
      </c>
      <c r="H117" s="7">
        <v>1.444464</v>
      </c>
      <c r="I117" s="7">
        <v>0.35339599999999999</v>
      </c>
      <c r="J117" s="7">
        <v>-0.45732899999999999</v>
      </c>
      <c r="K117" s="7">
        <v>0.55134499999999997</v>
      </c>
    </row>
    <row r="118" spans="1:11" ht="14.25" x14ac:dyDescent="0.15">
      <c r="A118" s="2" t="s">
        <v>111</v>
      </c>
      <c r="B118" s="5">
        <v>597.4441694872595</v>
      </c>
      <c r="C118" s="6">
        <v>597.60817903900988</v>
      </c>
      <c r="D118" s="6">
        <v>559.32479999999998</v>
      </c>
      <c r="E118" s="6">
        <v>559.32479999999998</v>
      </c>
      <c r="F118" s="7">
        <v>3.9143270000000001</v>
      </c>
      <c r="G118" s="7">
        <v>-3.7998959999999999</v>
      </c>
      <c r="H118" s="7">
        <v>-0.91725999999999996</v>
      </c>
      <c r="I118" s="7">
        <v>0.26097199999999998</v>
      </c>
      <c r="J118" s="7">
        <v>-0.231684</v>
      </c>
      <c r="K118" s="7">
        <v>0.111743</v>
      </c>
    </row>
    <row r="119" spans="1:11" ht="14.25" x14ac:dyDescent="0.15">
      <c r="A119" s="2" t="s">
        <v>112</v>
      </c>
      <c r="B119" s="5">
        <v>728.29994670824101</v>
      </c>
      <c r="C119" s="6">
        <v>728.43449422389835</v>
      </c>
      <c r="D119" s="6">
        <v>689.4271</v>
      </c>
      <c r="E119" s="6">
        <v>689.4271</v>
      </c>
      <c r="F119" s="7">
        <v>2.7684989999999998</v>
      </c>
      <c r="G119" s="7">
        <v>-2.6696029999999999</v>
      </c>
      <c r="H119" s="7">
        <v>0.797323</v>
      </c>
      <c r="I119" s="7">
        <v>0.56229600000000002</v>
      </c>
      <c r="J119" s="7">
        <v>0.58460999999999996</v>
      </c>
      <c r="K119" s="7">
        <v>-0.27382400000000001</v>
      </c>
    </row>
    <row r="120" spans="1:11" ht="14.25" x14ac:dyDescent="0.15">
      <c r="A120" s="2" t="s">
        <v>113</v>
      </c>
      <c r="B120" s="5">
        <v>702.30385083944259</v>
      </c>
      <c r="C120" s="6">
        <v>702.44337772087363</v>
      </c>
      <c r="D120" s="6">
        <v>663.42359999999996</v>
      </c>
      <c r="E120" s="6">
        <v>663.42359999999996</v>
      </c>
      <c r="F120" s="7">
        <v>-0.95332700000000004</v>
      </c>
      <c r="G120" s="7">
        <v>0.628027</v>
      </c>
      <c r="H120" s="7">
        <v>0.58783600000000003</v>
      </c>
      <c r="I120" s="7">
        <v>-0.16353500000000001</v>
      </c>
      <c r="J120" s="7">
        <v>0.18224699999999999</v>
      </c>
      <c r="K120" s="7">
        <v>-0.17047100000000001</v>
      </c>
    </row>
    <row r="121" spans="1:11" ht="14.25" x14ac:dyDescent="0.15">
      <c r="A121" s="2" t="s">
        <v>114</v>
      </c>
      <c r="B121" s="5">
        <v>740.03692742696455</v>
      </c>
      <c r="C121" s="6">
        <v>740.16934140475064</v>
      </c>
      <c r="D121" s="6">
        <v>701.17660000000001</v>
      </c>
      <c r="E121" s="6">
        <v>701.17660000000001</v>
      </c>
      <c r="F121" s="7">
        <v>1.49177</v>
      </c>
      <c r="G121" s="7">
        <v>1.1846620000000001</v>
      </c>
      <c r="H121" s="7">
        <v>0.59466600000000003</v>
      </c>
      <c r="I121" s="7">
        <v>0.58886300000000003</v>
      </c>
      <c r="J121" s="7">
        <v>-0.36790299999999998</v>
      </c>
      <c r="K121" s="7">
        <v>0.16164600000000001</v>
      </c>
    </row>
    <row r="122" spans="1:11" ht="14.25" x14ac:dyDescent="0.15">
      <c r="A122" s="2" t="s">
        <v>115</v>
      </c>
      <c r="B122" s="5">
        <v>640.34688689393181</v>
      </c>
      <c r="C122" s="6">
        <v>640.49991065943948</v>
      </c>
      <c r="D122" s="6">
        <v>601.86770000000001</v>
      </c>
      <c r="E122" s="6">
        <v>601.86770000000001</v>
      </c>
      <c r="F122" s="7">
        <v>-2.1616719999999998</v>
      </c>
      <c r="G122" s="7">
        <v>-1.901154</v>
      </c>
      <c r="H122" s="7">
        <v>1.365413</v>
      </c>
      <c r="I122" s="7">
        <v>0.34877900000000001</v>
      </c>
      <c r="J122" s="7">
        <v>0.33696799999999999</v>
      </c>
      <c r="K122" s="7">
        <v>-0.32684299999999999</v>
      </c>
    </row>
    <row r="123" spans="1:11" ht="14.25" x14ac:dyDescent="0.15">
      <c r="A123" s="2" t="s">
        <v>116</v>
      </c>
      <c r="B123" s="5">
        <v>776.5855336739055</v>
      </c>
      <c r="C123" s="6">
        <v>776.71171686255934</v>
      </c>
      <c r="D123" s="6">
        <v>737.70889999999997</v>
      </c>
      <c r="E123" s="6">
        <v>737.70889999999997</v>
      </c>
      <c r="F123" s="7">
        <v>1.5339240000000001</v>
      </c>
      <c r="G123" s="7">
        <v>-1.34256</v>
      </c>
      <c r="H123" s="7">
        <v>-0.78062600000000004</v>
      </c>
      <c r="I123" s="7">
        <v>-0.57820400000000005</v>
      </c>
      <c r="J123" s="7">
        <v>0.64355300000000004</v>
      </c>
      <c r="K123" s="7">
        <v>-0.24438499999999999</v>
      </c>
    </row>
    <row r="124" spans="1:11" ht="14.25" x14ac:dyDescent="0.15">
      <c r="A124" s="2" t="s">
        <v>117</v>
      </c>
      <c r="B124" s="5">
        <v>656.94221729273738</v>
      </c>
      <c r="C124" s="6">
        <v>657.09137634083902</v>
      </c>
      <c r="D124" s="6">
        <v>618.18299999999999</v>
      </c>
      <c r="E124" s="6">
        <v>618.18299999999999</v>
      </c>
      <c r="F124" s="7">
        <v>2.5055079999999998</v>
      </c>
      <c r="G124" s="7">
        <v>-2.7375189999999998</v>
      </c>
      <c r="H124" s="7">
        <v>1.049077</v>
      </c>
      <c r="I124" s="7">
        <v>0.51122000000000001</v>
      </c>
      <c r="J124" s="7">
        <v>0.59109599999999995</v>
      </c>
      <c r="K124" s="7">
        <v>0.20690900000000001</v>
      </c>
    </row>
    <row r="125" spans="1:11" ht="14.25" x14ac:dyDescent="0.15">
      <c r="A125" s="2" t="s">
        <v>118</v>
      </c>
      <c r="B125" s="5">
        <v>659.16604181658272</v>
      </c>
      <c r="C125" s="6">
        <v>659.31469776135043</v>
      </c>
      <c r="D125" s="6">
        <v>620.28959999999995</v>
      </c>
      <c r="E125" s="6">
        <v>620.28959999999995</v>
      </c>
      <c r="F125" s="7">
        <v>1.5679670000000001</v>
      </c>
      <c r="G125" s="7">
        <v>1.6549100000000001</v>
      </c>
      <c r="H125" s="7">
        <v>1.146698</v>
      </c>
      <c r="I125" s="7">
        <v>0.23896100000000001</v>
      </c>
      <c r="J125" s="7">
        <v>-0.30578300000000003</v>
      </c>
      <c r="K125" s="7">
        <v>-0.204377</v>
      </c>
    </row>
    <row r="126" spans="1:11" ht="14.25" x14ac:dyDescent="0.15">
      <c r="A126" s="2" t="s">
        <v>119</v>
      </c>
      <c r="B126" s="5">
        <v>543.53629372803618</v>
      </c>
      <c r="C126" s="6">
        <v>543.71656458085772</v>
      </c>
      <c r="D126" s="6">
        <v>507.29410000000001</v>
      </c>
      <c r="E126" s="6">
        <v>507.29410000000001</v>
      </c>
      <c r="F126" s="7">
        <v>-2.4449339999999999</v>
      </c>
      <c r="G126" s="7">
        <v>2.8624839999999998</v>
      </c>
      <c r="H126" s="7">
        <v>1.4333940000000001</v>
      </c>
      <c r="I126" s="7">
        <v>-0.23863500000000001</v>
      </c>
      <c r="J126" s="7">
        <v>0.178346</v>
      </c>
      <c r="K126" s="7">
        <v>-0.124263</v>
      </c>
    </row>
    <row r="127" spans="1:11" ht="14.25" x14ac:dyDescent="0.15">
      <c r="A127" s="2" t="s">
        <v>120</v>
      </c>
      <c r="B127" s="5">
        <v>392.67201813623063</v>
      </c>
      <c r="C127" s="6">
        <v>392.92151102628657</v>
      </c>
      <c r="D127" s="6">
        <v>356.6771</v>
      </c>
      <c r="E127" s="6">
        <v>356.6771</v>
      </c>
      <c r="F127" s="7">
        <v>-7.5609900000000003</v>
      </c>
      <c r="G127" s="7">
        <v>-5.2130289999999997</v>
      </c>
      <c r="H127" s="7">
        <v>3.1612260000000001</v>
      </c>
      <c r="I127" s="7">
        <v>-0.69287200000000004</v>
      </c>
      <c r="J127" s="7">
        <v>0.37578400000000001</v>
      </c>
      <c r="K127" s="7">
        <v>-0.19714100000000001</v>
      </c>
    </row>
    <row r="128" spans="1:11" ht="14.25" x14ac:dyDescent="0.2">
      <c r="A128" s="4" t="s">
        <v>121</v>
      </c>
      <c r="B128" s="5">
        <v>49.490864479326603</v>
      </c>
      <c r="C128" s="6">
        <v>51.432923958405006</v>
      </c>
      <c r="D128" s="6">
        <v>10.54604</v>
      </c>
      <c r="E128" s="6">
        <v>10.54604</v>
      </c>
      <c r="F128" s="7">
        <v>-116.7488</v>
      </c>
      <c r="G128" s="7">
        <v>-120.62439999999999</v>
      </c>
      <c r="H128" s="7">
        <v>-69.14555</v>
      </c>
      <c r="I128" s="7">
        <v>6.0962019999999999</v>
      </c>
      <c r="J128" s="7">
        <v>4.7467889999999997</v>
      </c>
      <c r="K128" s="7">
        <v>3.7496320000000001</v>
      </c>
    </row>
    <row r="129" spans="1:11" ht="14.25" x14ac:dyDescent="0.2">
      <c r="A129" s="4" t="s">
        <v>122</v>
      </c>
      <c r="B129" s="5">
        <v>121.52838117565234</v>
      </c>
      <c r="C129" s="6">
        <v>122.33211937661609</v>
      </c>
      <c r="D129" s="6">
        <v>94.094350000000006</v>
      </c>
      <c r="E129" s="6">
        <v>94.094350000000006</v>
      </c>
      <c r="F129" s="7">
        <v>-79.878590000000003</v>
      </c>
      <c r="G129" s="7">
        <v>-73.704149999999998</v>
      </c>
      <c r="H129" s="7">
        <v>37.639719999999997</v>
      </c>
      <c r="I129" s="7">
        <v>-2.3337880000000002</v>
      </c>
      <c r="J129" s="7">
        <v>-2.71862</v>
      </c>
      <c r="K129" s="7">
        <v>-1.4225410000000001</v>
      </c>
    </row>
    <row r="130" spans="1:11" ht="14.25" x14ac:dyDescent="0.2">
      <c r="A130" s="4" t="s">
        <v>123</v>
      </c>
      <c r="B130" s="5">
        <v>102.20047974609761</v>
      </c>
      <c r="C130" s="6">
        <v>103.15492261803364</v>
      </c>
      <c r="D130" s="6">
        <v>67.089889999999997</v>
      </c>
      <c r="E130" s="6">
        <v>67.089889999999997</v>
      </c>
      <c r="F130" s="7">
        <v>38.792839999999998</v>
      </c>
      <c r="G130" s="7">
        <v>43.395420000000001</v>
      </c>
      <c r="H130" s="7">
        <v>-27.64302</v>
      </c>
      <c r="I130" s="7">
        <v>3.9960830000000001</v>
      </c>
      <c r="J130" s="7">
        <v>2.0272389999999998</v>
      </c>
      <c r="K130" s="7">
        <v>1.6062829999999999</v>
      </c>
    </row>
    <row r="131" spans="1:11" ht="14.25" x14ac:dyDescent="0.2">
      <c r="A131" s="4" t="s">
        <v>124</v>
      </c>
      <c r="B131" s="5">
        <v>120.33173351296021</v>
      </c>
      <c r="C131" s="6">
        <v>121.14341125391043</v>
      </c>
      <c r="D131" s="6">
        <v>87.009420000000006</v>
      </c>
      <c r="E131" s="6">
        <v>87.009420000000006</v>
      </c>
      <c r="F131" s="7">
        <v>-64.375789999999995</v>
      </c>
      <c r="G131" s="7">
        <v>30.81193</v>
      </c>
      <c r="H131" s="7">
        <v>-26.744509999999998</v>
      </c>
      <c r="I131" s="7">
        <v>-2.9489969999999999</v>
      </c>
      <c r="J131" s="7">
        <v>2.6133250000000001</v>
      </c>
      <c r="K131" s="7">
        <v>1.601561</v>
      </c>
    </row>
    <row r="132" spans="1:11" ht="14.25" x14ac:dyDescent="0.2">
      <c r="A132" s="4" t="s">
        <v>125</v>
      </c>
      <c r="B132" s="5">
        <v>102.16977981938662</v>
      </c>
      <c r="C132" s="6">
        <v>103.12450682714532</v>
      </c>
      <c r="D132" s="6">
        <v>74.770420000000001</v>
      </c>
      <c r="E132" s="6">
        <v>74.770420000000001</v>
      </c>
      <c r="F132" s="7">
        <v>-62.795560000000002</v>
      </c>
      <c r="G132" s="7">
        <v>-62.9437</v>
      </c>
      <c r="H132" s="7">
        <v>39.759929999999997</v>
      </c>
      <c r="I132" s="7">
        <v>4.8929070000000001</v>
      </c>
      <c r="J132" s="7">
        <v>3.1187230000000001</v>
      </c>
      <c r="K132" s="7">
        <v>2.5137870000000002</v>
      </c>
    </row>
    <row r="133" spans="1:11" ht="14.25" x14ac:dyDescent="0.2">
      <c r="A133" s="4" t="s">
        <v>126</v>
      </c>
      <c r="B133" s="5">
        <v>72.000620613748367</v>
      </c>
      <c r="C133" s="6">
        <v>73.349092487671072</v>
      </c>
      <c r="D133" s="6">
        <v>37.789360000000002</v>
      </c>
      <c r="E133" s="6">
        <v>37.789360000000002</v>
      </c>
      <c r="F133" s="7">
        <v>-80.910920000000004</v>
      </c>
      <c r="G133" s="7">
        <v>99.847980000000007</v>
      </c>
      <c r="H133" s="7">
        <v>41.163240000000002</v>
      </c>
      <c r="I133" s="7">
        <v>4.8671889999999998</v>
      </c>
      <c r="J133" s="7">
        <v>7.0885249999999997</v>
      </c>
      <c r="K133" s="7">
        <v>-2.9239039999999998</v>
      </c>
    </row>
    <row r="134" spans="1:11" ht="14.25" x14ac:dyDescent="0.2">
      <c r="A134" s="4" t="s">
        <v>127</v>
      </c>
      <c r="B134" s="5">
        <v>79.857132269491146</v>
      </c>
      <c r="C134" s="6">
        <v>81.075036690136656</v>
      </c>
      <c r="D134" s="6">
        <v>40.982120000000002</v>
      </c>
      <c r="E134" s="6">
        <v>40.982120000000002</v>
      </c>
      <c r="F134" s="7">
        <v>-49.853209999999997</v>
      </c>
      <c r="G134" s="7">
        <v>46.471760000000003</v>
      </c>
      <c r="H134" s="7">
        <v>-26.146909999999998</v>
      </c>
      <c r="I134" s="7">
        <v>-3.3926829999999999</v>
      </c>
      <c r="J134" s="7">
        <v>-4.6714120000000001</v>
      </c>
      <c r="K134" s="7">
        <v>-2.3228599999999999</v>
      </c>
    </row>
    <row r="135" spans="1:11" ht="14.25" x14ac:dyDescent="0.2">
      <c r="A135" s="4" t="s">
        <v>128</v>
      </c>
      <c r="B135" s="5">
        <v>82.790899121558937</v>
      </c>
      <c r="C135" s="6">
        <v>83.966260946621574</v>
      </c>
      <c r="D135" s="6">
        <v>45.745289999999997</v>
      </c>
      <c r="E135" s="6">
        <v>45.745289999999997</v>
      </c>
      <c r="F135" s="7">
        <v>37.029530000000001</v>
      </c>
      <c r="G135" s="7">
        <v>60.200899999999997</v>
      </c>
      <c r="H135" s="7">
        <v>-29.917059999999999</v>
      </c>
      <c r="I135" s="7">
        <v>3.0221269999999998</v>
      </c>
      <c r="J135" s="7">
        <v>3.8384990000000001</v>
      </c>
      <c r="K135" s="7">
        <v>-3.0291000000000001</v>
      </c>
    </row>
    <row r="136" spans="1:11" ht="14.25" x14ac:dyDescent="0.2">
      <c r="A136" s="4" t="s">
        <v>129</v>
      </c>
      <c r="B136" s="5">
        <v>72.540182713446114</v>
      </c>
      <c r="C136" s="6">
        <v>73.87880689412998</v>
      </c>
      <c r="D136" s="6">
        <v>33.867840000000001</v>
      </c>
      <c r="E136" s="6">
        <v>33.867840000000001</v>
      </c>
      <c r="F136" s="7">
        <v>52.881219999999999</v>
      </c>
      <c r="G136" s="7">
        <v>-58.093850000000003</v>
      </c>
      <c r="H136" s="7">
        <v>-29.09693</v>
      </c>
      <c r="I136" s="7">
        <v>3.8251550000000001</v>
      </c>
      <c r="J136" s="7">
        <v>-3.0131679999999998</v>
      </c>
      <c r="K136" s="7">
        <v>2.1445029999999998</v>
      </c>
    </row>
    <row r="137" spans="1:11" ht="14.25" x14ac:dyDescent="0.2">
      <c r="A137" s="4" t="s">
        <v>130</v>
      </c>
      <c r="B137" s="5">
        <v>91.397897462113875</v>
      </c>
      <c r="C137" s="6">
        <v>92.463915450812934</v>
      </c>
      <c r="D137" s="6">
        <v>52.81561</v>
      </c>
      <c r="E137" s="6">
        <v>52.81561</v>
      </c>
      <c r="F137" s="7">
        <v>-28.652380000000001</v>
      </c>
      <c r="G137" s="7">
        <v>-33.221870000000003</v>
      </c>
      <c r="H137" s="7">
        <v>-15.72767</v>
      </c>
      <c r="I137" s="7">
        <v>2.866819</v>
      </c>
      <c r="J137" s="7">
        <v>2.671681</v>
      </c>
      <c r="K137" s="7">
        <v>-2.1203280000000002</v>
      </c>
    </row>
    <row r="138" spans="1:11" ht="14.25" x14ac:dyDescent="0.2">
      <c r="A138" s="4" t="s">
        <v>131</v>
      </c>
      <c r="B138" s="5">
        <v>127.40964593482393</v>
      </c>
      <c r="C138" s="6">
        <v>128.17651062982327</v>
      </c>
      <c r="D138" s="6">
        <v>88.629350000000002</v>
      </c>
      <c r="E138" s="6">
        <v>88.629350000000002</v>
      </c>
      <c r="F138" s="7">
        <v>20.356059999999999</v>
      </c>
      <c r="G138" s="7">
        <v>-26.89293</v>
      </c>
      <c r="H138" s="7">
        <v>-11.445499999999999</v>
      </c>
      <c r="I138" s="7">
        <v>1.3132440000000001</v>
      </c>
      <c r="J138" s="7">
        <v>-1.4435880000000001</v>
      </c>
      <c r="K138" s="7">
        <v>1.206366</v>
      </c>
    </row>
    <row r="139" spans="1:11" ht="14.25" x14ac:dyDescent="0.2">
      <c r="A139" s="4" t="s">
        <v>132</v>
      </c>
      <c r="B139" s="5">
        <v>127.34703764637773</v>
      </c>
      <c r="C139" s="6">
        <v>128.11427710176545</v>
      </c>
      <c r="D139" s="6">
        <v>88.432190000000006</v>
      </c>
      <c r="E139" s="6">
        <v>88.432190000000006</v>
      </c>
      <c r="F139" s="7">
        <v>-29.611609999999999</v>
      </c>
      <c r="G139" s="7">
        <v>-30.71612</v>
      </c>
      <c r="H139" s="7">
        <v>11.03375</v>
      </c>
      <c r="I139" s="7">
        <v>2.1259760000000001</v>
      </c>
      <c r="J139" s="7">
        <v>-3.144638</v>
      </c>
      <c r="K139" s="7">
        <v>-1.3944859999999999</v>
      </c>
    </row>
    <row r="140" spans="1:11" ht="14.25" x14ac:dyDescent="0.2">
      <c r="A140" s="4" t="s">
        <v>133</v>
      </c>
      <c r="B140" s="5">
        <v>137.54360431044827</v>
      </c>
      <c r="C140" s="6">
        <v>138.25426968708476</v>
      </c>
      <c r="D140" s="6">
        <v>98.992130000000003</v>
      </c>
      <c r="E140" s="6">
        <v>98.992130000000003</v>
      </c>
      <c r="F140" s="7">
        <v>-46.661349999999999</v>
      </c>
      <c r="G140" s="7">
        <v>-40.3202</v>
      </c>
      <c r="H140" s="7">
        <v>17.521650000000001</v>
      </c>
      <c r="I140" s="7">
        <v>-1.856568</v>
      </c>
      <c r="J140" s="7">
        <v>1.971009</v>
      </c>
      <c r="K140" s="7">
        <v>1.4662630000000001</v>
      </c>
    </row>
    <row r="141" spans="1:11" ht="14.25" x14ac:dyDescent="0.2">
      <c r="A141" s="4" t="s">
        <v>134</v>
      </c>
      <c r="B141" s="5">
        <v>141.41678927959472</v>
      </c>
      <c r="C141" s="6">
        <v>142.10808664586719</v>
      </c>
      <c r="D141" s="6">
        <v>102.5236</v>
      </c>
      <c r="E141" s="6">
        <v>102.5236</v>
      </c>
      <c r="F141" s="7">
        <v>31.160730000000001</v>
      </c>
      <c r="G141" s="7">
        <v>-28.605779999999999</v>
      </c>
      <c r="H141" s="7">
        <v>13.168620000000001</v>
      </c>
      <c r="I141" s="7">
        <v>1.458701</v>
      </c>
      <c r="J141" s="7">
        <v>1.8186789999999999</v>
      </c>
      <c r="K141" s="7">
        <v>1.1414519999999999</v>
      </c>
    </row>
    <row r="142" spans="1:11" ht="14.25" x14ac:dyDescent="0.2">
      <c r="A142" s="4" t="s">
        <v>135</v>
      </c>
      <c r="B142" s="5">
        <v>122.78040287993785</v>
      </c>
      <c r="C142" s="6">
        <v>123.57599820094455</v>
      </c>
      <c r="D142" s="6">
        <v>86.286299999999997</v>
      </c>
      <c r="E142" s="6">
        <v>86.286299999999997</v>
      </c>
      <c r="F142" s="7">
        <v>-104.67059999999999</v>
      </c>
      <c r="G142" s="7">
        <v>157.4469</v>
      </c>
      <c r="H142" s="7">
        <v>41.588070000000002</v>
      </c>
      <c r="I142" s="7">
        <v>5.4430509999999996</v>
      </c>
      <c r="J142" s="7">
        <v>-7.4151239999999996</v>
      </c>
      <c r="K142" s="7">
        <v>-1.4944489999999999</v>
      </c>
    </row>
    <row r="143" spans="1:11" ht="14.25" x14ac:dyDescent="0.2">
      <c r="A143" s="4" t="s">
        <v>136</v>
      </c>
      <c r="B143" s="5">
        <v>123.44309393126493</v>
      </c>
      <c r="C143" s="6">
        <v>124.23444546229156</v>
      </c>
      <c r="D143" s="6">
        <v>87.751859999999994</v>
      </c>
      <c r="E143" s="6">
        <v>87.751859999999994</v>
      </c>
      <c r="F143" s="7">
        <v>-121.7402</v>
      </c>
      <c r="G143" s="7">
        <v>-129.44640000000001</v>
      </c>
      <c r="H143" s="7">
        <v>70.10915</v>
      </c>
      <c r="I143" s="7">
        <v>4.7324529999999996</v>
      </c>
      <c r="J143" s="7">
        <v>-8.505395</v>
      </c>
      <c r="K143" s="7">
        <v>2.4936910000000001</v>
      </c>
    </row>
    <row r="144" spans="1:11" ht="14.25" x14ac:dyDescent="0.2">
      <c r="A144" s="4" t="s">
        <v>137</v>
      </c>
      <c r="B144" s="5">
        <v>81.868803361410855</v>
      </c>
      <c r="C144" s="6">
        <v>83.057215001644238</v>
      </c>
      <c r="D144" s="6">
        <v>51.544150000000002</v>
      </c>
      <c r="E144" s="6">
        <v>51.544150000000002</v>
      </c>
      <c r="F144" s="7">
        <v>-73.390389999999996</v>
      </c>
      <c r="G144" s="7">
        <v>61.43083</v>
      </c>
      <c r="H144" s="7">
        <v>28.61645</v>
      </c>
      <c r="I144" s="7">
        <v>4.2630600000000003</v>
      </c>
      <c r="J144" s="7">
        <v>-4.1873129999999996</v>
      </c>
      <c r="K144" s="7">
        <v>2.897106</v>
      </c>
    </row>
    <row r="145" spans="1:11" ht="14.25" x14ac:dyDescent="0.2">
      <c r="A145" s="4" t="s">
        <v>138</v>
      </c>
      <c r="B145" s="5">
        <v>87.798092111775318</v>
      </c>
      <c r="C145" s="6">
        <v>88.907283045135188</v>
      </c>
      <c r="D145" s="6">
        <v>59.236899999999999</v>
      </c>
      <c r="E145" s="6">
        <v>59.236899999999999</v>
      </c>
      <c r="F145" s="7">
        <v>-43.535380000000004</v>
      </c>
      <c r="G145" s="7">
        <v>41.304830000000003</v>
      </c>
      <c r="H145" s="7">
        <v>21.93563</v>
      </c>
      <c r="I145" s="7">
        <v>3.6462810000000001</v>
      </c>
      <c r="J145" s="7">
        <v>3.4346679999999998</v>
      </c>
      <c r="K145" s="7">
        <v>2.8778779999999999</v>
      </c>
    </row>
    <row r="146" spans="1:11" ht="14.25" x14ac:dyDescent="0.2">
      <c r="A146" s="4" t="s">
        <v>139</v>
      </c>
      <c r="B146" s="5">
        <v>97.932862050076125</v>
      </c>
      <c r="C146" s="6">
        <v>98.928486642216654</v>
      </c>
      <c r="D146" s="6">
        <v>70.017499999999998</v>
      </c>
      <c r="E146" s="6">
        <v>70.017499999999998</v>
      </c>
      <c r="F146" s="7">
        <v>213.32419999999999</v>
      </c>
      <c r="G146" s="7">
        <v>-276.36340000000001</v>
      </c>
      <c r="H146" s="7">
        <v>-50.569830000000003</v>
      </c>
      <c r="I146" s="7">
        <v>-9.3386650000000007</v>
      </c>
      <c r="J146" s="7">
        <v>10.012309999999999</v>
      </c>
      <c r="K146" s="7">
        <v>2.3319390000000002</v>
      </c>
    </row>
    <row r="147" spans="1:11" ht="14.25" x14ac:dyDescent="0.2">
      <c r="A147" s="4" t="s">
        <v>140</v>
      </c>
      <c r="B147" s="5">
        <v>137.35106631964371</v>
      </c>
      <c r="C147" s="6">
        <v>138.06272277172852</v>
      </c>
      <c r="D147" s="6">
        <v>99.216449999999995</v>
      </c>
      <c r="E147" s="6">
        <v>99.216449999999995</v>
      </c>
      <c r="F147" s="7">
        <v>-36.40211</v>
      </c>
      <c r="G147" s="7">
        <v>48.965499999999999</v>
      </c>
      <c r="H147" s="7">
        <v>35.865220000000001</v>
      </c>
      <c r="I147" s="7">
        <v>-2.236027</v>
      </c>
      <c r="J147" s="7">
        <v>2.6509680000000002</v>
      </c>
      <c r="K147" s="7">
        <v>1.324222</v>
      </c>
    </row>
    <row r="148" spans="1:11" ht="14.25" x14ac:dyDescent="0.2">
      <c r="A148" s="4" t="s">
        <v>141</v>
      </c>
      <c r="B148" s="5">
        <v>123.53668986181987</v>
      </c>
      <c r="C148" s="6">
        <v>124.32744565065056</v>
      </c>
      <c r="D148" s="6">
        <v>85.176509999999993</v>
      </c>
      <c r="E148" s="6">
        <v>85.176509999999993</v>
      </c>
      <c r="F148" s="7">
        <v>-43.209719999999997</v>
      </c>
      <c r="G148" s="7">
        <v>46.177399999999999</v>
      </c>
      <c r="H148" s="7">
        <v>13.36314</v>
      </c>
      <c r="I148" s="7">
        <v>2.195551</v>
      </c>
      <c r="J148" s="7">
        <v>-2.6771919999999998</v>
      </c>
      <c r="K148" s="7">
        <v>1.6866220000000001</v>
      </c>
    </row>
    <row r="149" spans="1:11" ht="14.25" x14ac:dyDescent="0.2">
      <c r="A149" s="4" t="s">
        <v>142</v>
      </c>
      <c r="B149" s="5">
        <v>67.447556613355715</v>
      </c>
      <c r="C149" s="6">
        <v>68.885215344889673</v>
      </c>
      <c r="D149" s="6">
        <v>30.586040000000001</v>
      </c>
      <c r="E149" s="6">
        <v>30.586040000000001</v>
      </c>
      <c r="F149" s="7">
        <v>-100.26819999999999</v>
      </c>
      <c r="G149" s="7">
        <v>106.50449999999999</v>
      </c>
      <c r="H149" s="7">
        <v>-48.990670000000001</v>
      </c>
      <c r="I149" s="7">
        <v>5.1768590000000003</v>
      </c>
      <c r="J149" s="7">
        <v>7.5378059999999998</v>
      </c>
      <c r="K149" s="7">
        <v>-4.8946949999999996</v>
      </c>
    </row>
    <row r="150" spans="1:11" ht="14.25" x14ac:dyDescent="0.2">
      <c r="A150" s="4" t="s">
        <v>143</v>
      </c>
      <c r="B150" s="5">
        <v>116.24392613275504</v>
      </c>
      <c r="C150" s="6">
        <v>117.08394579427791</v>
      </c>
      <c r="D150" s="6">
        <v>80.806979999999996</v>
      </c>
      <c r="E150" s="6">
        <v>80.806979999999996</v>
      </c>
      <c r="F150" s="7">
        <v>33.847020000000001</v>
      </c>
      <c r="G150" s="7">
        <v>42.178699999999999</v>
      </c>
      <c r="H150" s="7">
        <v>16.45336</v>
      </c>
      <c r="I150" s="7">
        <v>2.0914030000000001</v>
      </c>
      <c r="J150" s="7">
        <v>-3.4072840000000002</v>
      </c>
      <c r="K150" s="7">
        <v>1.307623</v>
      </c>
    </row>
    <row r="151" spans="1:11" ht="14.25" x14ac:dyDescent="0.2">
      <c r="A151" s="4" t="s">
        <v>144</v>
      </c>
      <c r="B151" s="5">
        <v>111.4969764894573</v>
      </c>
      <c r="C151" s="6">
        <v>112.37248669621312</v>
      </c>
      <c r="D151" s="6">
        <v>75.58672</v>
      </c>
      <c r="E151" s="6">
        <v>75.58672</v>
      </c>
      <c r="F151" s="7">
        <v>-66.842510000000004</v>
      </c>
      <c r="G151" s="7">
        <v>37.192659999999997</v>
      </c>
      <c r="H151" s="7">
        <v>36.022660000000002</v>
      </c>
      <c r="I151" s="7">
        <v>2.5240559999999999</v>
      </c>
      <c r="J151" s="7">
        <v>-3.1150910000000001</v>
      </c>
      <c r="K151" s="7">
        <v>1.8113520000000001</v>
      </c>
    </row>
    <row r="152" spans="1:11" ht="14.25" x14ac:dyDescent="0.2">
      <c r="A152" s="4" t="s">
        <v>145</v>
      </c>
      <c r="B152" s="5">
        <v>111.17893061368623</v>
      </c>
      <c r="C152" s="6">
        <v>112.05692576723162</v>
      </c>
      <c r="D152" s="6">
        <v>76.118740000000003</v>
      </c>
      <c r="E152" s="6">
        <v>76.118740000000003</v>
      </c>
      <c r="F152" s="7">
        <v>70.039760000000001</v>
      </c>
      <c r="G152" s="7">
        <v>45.400959999999998</v>
      </c>
      <c r="H152" s="7">
        <v>-37.070270000000001</v>
      </c>
      <c r="I152" s="7">
        <v>-2.9138169999999999</v>
      </c>
      <c r="J152" s="7">
        <v>-2.6368299999999998</v>
      </c>
      <c r="K152" s="7">
        <v>1.912037</v>
      </c>
    </row>
    <row r="153" spans="1:11" ht="14.25" x14ac:dyDescent="0.2">
      <c r="A153" s="4" t="s">
        <v>146</v>
      </c>
      <c r="B153" s="5">
        <v>100.71179643945653</v>
      </c>
      <c r="C153" s="6">
        <v>101.68021411298527</v>
      </c>
      <c r="D153" s="6">
        <v>63.404380000000003</v>
      </c>
      <c r="E153" s="6">
        <v>63.404380000000003</v>
      </c>
      <c r="F153" s="7">
        <v>57.345239999999997</v>
      </c>
      <c r="G153" s="7">
        <v>56.966790000000003</v>
      </c>
      <c r="H153" s="7">
        <v>-25.555240000000001</v>
      </c>
      <c r="I153" s="7">
        <v>5.1708920000000003</v>
      </c>
      <c r="J153" s="7">
        <v>-4.2238730000000002</v>
      </c>
      <c r="K153" s="7">
        <v>3.0303520000000002</v>
      </c>
    </row>
    <row r="154" spans="1:11" ht="14.25" x14ac:dyDescent="0.2">
      <c r="A154" s="4" t="s">
        <v>147</v>
      </c>
      <c r="B154" s="5">
        <v>99.825031617085926</v>
      </c>
      <c r="C154" s="6">
        <v>100.80196891604947</v>
      </c>
      <c r="D154" s="6">
        <v>61.067779999999999</v>
      </c>
      <c r="E154" s="6">
        <v>61.067779999999999</v>
      </c>
      <c r="F154" s="7">
        <v>25.784970000000001</v>
      </c>
      <c r="G154" s="7">
        <v>34.01587</v>
      </c>
      <c r="H154" s="7">
        <v>-18.78387</v>
      </c>
      <c r="I154" s="7">
        <v>-1.8882410000000001</v>
      </c>
      <c r="J154" s="7">
        <v>-2.0052639999999999</v>
      </c>
      <c r="K154" s="7">
        <v>1.882342</v>
      </c>
    </row>
    <row r="155" spans="1:11" ht="14.25" x14ac:dyDescent="0.2">
      <c r="A155" s="4" t="s">
        <v>148</v>
      </c>
      <c r="B155" s="5">
        <v>96.856411487344033</v>
      </c>
      <c r="C155" s="6">
        <v>97.862988132417598</v>
      </c>
      <c r="D155" s="6">
        <v>60.336039999999997</v>
      </c>
      <c r="E155" s="6">
        <v>60.336039999999997</v>
      </c>
      <c r="F155" s="7">
        <v>32.236809999999998</v>
      </c>
      <c r="G155" s="7">
        <v>41.584060000000001</v>
      </c>
      <c r="H155" s="7">
        <v>-20.398800000000001</v>
      </c>
      <c r="I155" s="7">
        <v>-2.8183099999999999</v>
      </c>
      <c r="J155" s="7">
        <v>-2.7309770000000002</v>
      </c>
      <c r="K155" s="7">
        <v>1.8235110000000001</v>
      </c>
    </row>
    <row r="156" spans="1:11" ht="14.25" x14ac:dyDescent="0.2">
      <c r="A156" s="4" t="s">
        <v>149</v>
      </c>
      <c r="B156" s="5">
        <v>60.444903249333713</v>
      </c>
      <c r="C156" s="6">
        <v>62.045034683053508</v>
      </c>
      <c r="D156" s="6">
        <v>41.567909999999998</v>
      </c>
      <c r="E156" s="6">
        <v>41.567909999999998</v>
      </c>
      <c r="F156" s="7">
        <v>85.063640000000007</v>
      </c>
      <c r="G156" s="7">
        <v>77.327669999999998</v>
      </c>
      <c r="H156" s="7">
        <v>-43.995989999999999</v>
      </c>
      <c r="I156" s="7">
        <v>5.7593170000000002</v>
      </c>
      <c r="J156" s="7">
        <v>-4.9434110000000002</v>
      </c>
      <c r="K156" s="7">
        <v>-3.2565360000000001</v>
      </c>
    </row>
    <row r="157" spans="1:11" ht="14.25" x14ac:dyDescent="0.2">
      <c r="A157" s="4" t="s">
        <v>150</v>
      </c>
      <c r="B157" s="5">
        <v>73.940860139347251</v>
      </c>
      <c r="C157" s="6">
        <v>75.254573270642567</v>
      </c>
      <c r="D157" s="6">
        <v>51.329479999999997</v>
      </c>
      <c r="E157" s="6">
        <v>51.329479999999997</v>
      </c>
      <c r="F157" s="7">
        <v>83.899360000000001</v>
      </c>
      <c r="G157" s="7">
        <v>69.957930000000005</v>
      </c>
      <c r="H157" s="7">
        <v>-46.570590000000003</v>
      </c>
      <c r="I157" s="7">
        <v>-4.4998420000000001</v>
      </c>
      <c r="J157" s="7">
        <v>5.4978309999999997</v>
      </c>
      <c r="K157" s="7">
        <v>2.8919280000000001</v>
      </c>
    </row>
    <row r="158" spans="1:11" ht="14.25" x14ac:dyDescent="0.2">
      <c r="A158" s="4" t="s">
        <v>151</v>
      </c>
      <c r="B158" s="5">
        <v>53.882729246715918</v>
      </c>
      <c r="C158" s="6">
        <v>55.671792777625683</v>
      </c>
      <c r="D158" s="6">
        <v>36.239539999999998</v>
      </c>
      <c r="E158" s="6">
        <v>36.239539999999998</v>
      </c>
      <c r="F158" s="7">
        <v>-93.941760000000002</v>
      </c>
      <c r="G158" s="7">
        <v>-119.51779999999999</v>
      </c>
      <c r="H158" s="7">
        <v>-46.943730000000002</v>
      </c>
      <c r="I158" s="7">
        <v>7.2541140000000004</v>
      </c>
      <c r="J158" s="7">
        <v>-4.5667059999999999</v>
      </c>
      <c r="K158" s="7">
        <v>-4.7013559999999996</v>
      </c>
    </row>
    <row r="159" spans="1:11" ht="14.25" x14ac:dyDescent="0.2">
      <c r="A159" s="4" t="s">
        <v>152</v>
      </c>
      <c r="B159" s="5">
        <v>62.588261807189852</v>
      </c>
      <c r="C159" s="6">
        <v>64.134939900535798</v>
      </c>
      <c r="D159" s="6">
        <v>41.713120000000004</v>
      </c>
      <c r="E159" s="6">
        <v>41.713120000000004</v>
      </c>
      <c r="F159" s="7">
        <v>-130.88820000000001</v>
      </c>
      <c r="G159" s="7">
        <v>132.99780000000001</v>
      </c>
      <c r="H159" s="7">
        <v>48.523449999999997</v>
      </c>
      <c r="I159" s="7">
        <v>-8.2241940000000007</v>
      </c>
      <c r="J159" s="7">
        <v>-8.020289</v>
      </c>
      <c r="K159" s="7">
        <v>4.778931</v>
      </c>
    </row>
    <row r="160" spans="1:11" ht="14.25" x14ac:dyDescent="0.2">
      <c r="A160" s="4" t="s">
        <v>153</v>
      </c>
      <c r="B160" s="5">
        <v>50.277581040881891</v>
      </c>
      <c r="C160" s="6">
        <v>52.190374163464725</v>
      </c>
      <c r="D160" s="6">
        <v>13.27497</v>
      </c>
      <c r="E160" s="6">
        <v>13.16933</v>
      </c>
      <c r="F160" s="7">
        <v>109.6195</v>
      </c>
      <c r="G160" s="7">
        <v>-122.3237</v>
      </c>
      <c r="H160" s="7">
        <v>-49.962960000000002</v>
      </c>
      <c r="I160" s="7">
        <v>-5.9970239999999997</v>
      </c>
      <c r="J160" s="7">
        <v>-7.6813779999999996</v>
      </c>
      <c r="K160" s="7">
        <v>-3.7836319999999999</v>
      </c>
    </row>
    <row r="161" spans="1:11" ht="14.25" x14ac:dyDescent="0.2">
      <c r="A161" s="4" t="s">
        <v>154</v>
      </c>
      <c r="B161" s="5">
        <v>51.59320553572055</v>
      </c>
      <c r="C161" s="6">
        <v>53.458945532540255</v>
      </c>
      <c r="D161" s="6">
        <v>23.33034</v>
      </c>
      <c r="E161" s="6">
        <v>23.33034</v>
      </c>
      <c r="F161" s="7">
        <v>-79.750290000000007</v>
      </c>
      <c r="G161" s="7">
        <v>63.737369999999999</v>
      </c>
      <c r="H161" s="7">
        <v>-44.343499999999999</v>
      </c>
      <c r="I161" s="7">
        <v>9.3289340000000003</v>
      </c>
      <c r="J161" s="7">
        <v>3.7241689999999998</v>
      </c>
      <c r="K161" s="7">
        <v>3.9259400000000002</v>
      </c>
    </row>
    <row r="162" spans="1:11" ht="14.25" x14ac:dyDescent="0.2">
      <c r="A162" s="4" t="s">
        <v>155</v>
      </c>
      <c r="B162" s="5">
        <v>40.443540649512592</v>
      </c>
      <c r="C162" s="6">
        <v>42.798130569789812</v>
      </c>
      <c r="D162" s="6">
        <v>17.00611</v>
      </c>
      <c r="E162" s="6">
        <v>17.00611</v>
      </c>
      <c r="F162" s="7">
        <v>318.28629999999998</v>
      </c>
      <c r="G162" s="7">
        <v>230.5926</v>
      </c>
      <c r="H162" s="7">
        <v>84.495779999999996</v>
      </c>
      <c r="I162" s="7">
        <v>17.91028</v>
      </c>
      <c r="J162" s="7">
        <v>10.16156</v>
      </c>
      <c r="K162" s="7">
        <v>6.0285840000000004</v>
      </c>
    </row>
    <row r="163" spans="1:11" ht="14.25" x14ac:dyDescent="0.2">
      <c r="A163" s="4" t="s">
        <v>156</v>
      </c>
      <c r="B163" s="5">
        <v>42.582237755503371</v>
      </c>
      <c r="C163" s="6">
        <v>44.824624619356456</v>
      </c>
      <c r="D163" s="6">
        <v>11.784219999999999</v>
      </c>
      <c r="E163" s="6">
        <v>11.784219999999999</v>
      </c>
      <c r="F163" s="7">
        <v>-148.88470000000001</v>
      </c>
      <c r="G163" s="7">
        <v>-120.9764</v>
      </c>
      <c r="H163" s="7">
        <v>65.343829999999997</v>
      </c>
      <c r="I163" s="7">
        <v>9.9335290000000001</v>
      </c>
      <c r="J163" s="7">
        <v>10.06413</v>
      </c>
      <c r="K163" s="7">
        <v>5.6138019999999997</v>
      </c>
    </row>
    <row r="164" spans="1:11" ht="14.25" x14ac:dyDescent="0.2">
      <c r="A164" s="4" t="s">
        <v>157</v>
      </c>
      <c r="B164" s="5">
        <v>25.891736605585645</v>
      </c>
      <c r="C164" s="6">
        <v>29.43436808312731</v>
      </c>
      <c r="D164" s="6">
        <v>5.6452799999999996</v>
      </c>
      <c r="E164" s="6">
        <v>5.6452799999999996</v>
      </c>
      <c r="F164" s="7">
        <v>375.75</v>
      </c>
      <c r="G164" s="7">
        <v>-307.95229999999998</v>
      </c>
      <c r="H164" s="7">
        <v>222.0771</v>
      </c>
      <c r="I164" s="7">
        <v>-14.31461</v>
      </c>
      <c r="J164" s="7">
        <v>28.88467</v>
      </c>
      <c r="K164" s="7">
        <v>-9.4248030000000007</v>
      </c>
    </row>
    <row r="165" spans="1:11" ht="14.25" x14ac:dyDescent="0.2">
      <c r="A165" s="4" t="s">
        <v>158</v>
      </c>
      <c r="B165" s="5">
        <v>112.47650002383361</v>
      </c>
      <c r="C165" s="6">
        <v>113.34444431736141</v>
      </c>
      <c r="D165" s="6">
        <v>73.546210000000002</v>
      </c>
      <c r="E165" s="6">
        <v>73.546210000000002</v>
      </c>
      <c r="F165" s="7">
        <v>31.71011</v>
      </c>
      <c r="G165" s="7">
        <v>-34.312390000000001</v>
      </c>
      <c r="H165" s="7">
        <v>33.310859999999998</v>
      </c>
      <c r="I165" s="7">
        <v>2.172768</v>
      </c>
      <c r="J165" s="7">
        <v>-2.3629359999999999</v>
      </c>
      <c r="K165" s="7">
        <v>-2.6143010000000002</v>
      </c>
    </row>
    <row r="166" spans="1:11" ht="14.25" x14ac:dyDescent="0.2">
      <c r="A166" s="4" t="s">
        <v>159</v>
      </c>
      <c r="B166" s="5">
        <v>111.09577744305037</v>
      </c>
      <c r="C166" s="6">
        <v>111.97442460524536</v>
      </c>
      <c r="D166" s="6">
        <v>72.903369999999995</v>
      </c>
      <c r="E166" s="6">
        <v>72.903369999999995</v>
      </c>
      <c r="F166" s="7">
        <v>22.060639999999999</v>
      </c>
      <c r="G166" s="7">
        <v>-27.270199999999999</v>
      </c>
      <c r="H166" s="7">
        <v>-18.630890000000001</v>
      </c>
      <c r="I166" s="7">
        <v>-2.454345</v>
      </c>
      <c r="J166" s="7">
        <v>-2.2933940000000002</v>
      </c>
      <c r="K166" s="7">
        <v>2.1166860000000001</v>
      </c>
    </row>
    <row r="167" spans="1:11" ht="14.25" x14ac:dyDescent="0.2">
      <c r="A167" s="4" t="s">
        <v>160</v>
      </c>
      <c r="B167" s="5">
        <v>117.56857427188355</v>
      </c>
      <c r="C167" s="6">
        <v>118.39919618106957</v>
      </c>
      <c r="D167" s="6">
        <v>79.354579999999999</v>
      </c>
      <c r="E167" s="6">
        <v>79.354579999999999</v>
      </c>
      <c r="F167" s="7">
        <v>-76.397419999999997</v>
      </c>
      <c r="G167" s="7">
        <v>-58.567779999999999</v>
      </c>
      <c r="H167" s="7">
        <v>28.766690000000001</v>
      </c>
      <c r="I167" s="7">
        <v>3.50359</v>
      </c>
      <c r="J167" s="7">
        <v>-2.8833639999999998</v>
      </c>
      <c r="K167" s="7">
        <v>1.872217</v>
      </c>
    </row>
    <row r="168" spans="1:11" ht="14.25" x14ac:dyDescent="0.2">
      <c r="A168" s="4" t="s">
        <v>161</v>
      </c>
      <c r="B168" s="5">
        <v>105.22603528182987</v>
      </c>
      <c r="C168" s="6">
        <v>106.15327833436376</v>
      </c>
      <c r="D168" s="6">
        <v>66.809560000000005</v>
      </c>
      <c r="E168" s="6">
        <v>66.809560000000005</v>
      </c>
      <c r="F168" s="7">
        <v>87.439340000000001</v>
      </c>
      <c r="G168" s="7">
        <v>-78.494190000000003</v>
      </c>
      <c r="H168" s="7">
        <v>-27.522449999999999</v>
      </c>
      <c r="I168" s="7">
        <v>4.7310230000000004</v>
      </c>
      <c r="J168" s="7">
        <v>-4.7489290000000004</v>
      </c>
      <c r="K168" s="7">
        <v>-1.7358180000000001</v>
      </c>
    </row>
    <row r="169" spans="1:11" ht="14.25" x14ac:dyDescent="0.2">
      <c r="A169" s="4" t="s">
        <v>162</v>
      </c>
      <c r="B169" s="5">
        <v>105.18054770615616</v>
      </c>
      <c r="C169" s="6">
        <v>106.1081882597521</v>
      </c>
      <c r="D169" s="6">
        <v>66.750630000000001</v>
      </c>
      <c r="E169" s="6">
        <v>66.750630000000001</v>
      </c>
      <c r="F169" s="7">
        <v>28.67933</v>
      </c>
      <c r="G169" s="7">
        <v>-26.0867</v>
      </c>
      <c r="H169" s="7">
        <v>13.59754</v>
      </c>
      <c r="I169" s="7">
        <v>1.997417</v>
      </c>
      <c r="J169" s="7">
        <v>-2.187605</v>
      </c>
      <c r="K169" s="7">
        <v>-1.6136919999999999</v>
      </c>
    </row>
    <row r="170" spans="1:11" ht="14.25" x14ac:dyDescent="0.2">
      <c r="A170" s="4" t="s">
        <v>163</v>
      </c>
      <c r="B170" s="5">
        <v>104.27239572929808</v>
      </c>
      <c r="C170" s="6">
        <v>105.20804394687386</v>
      </c>
      <c r="D170" s="6">
        <v>66.16516</v>
      </c>
      <c r="E170" s="6">
        <v>66.16516</v>
      </c>
      <c r="F170" s="7">
        <v>31.80274</v>
      </c>
      <c r="G170" s="7">
        <v>28.391300000000001</v>
      </c>
      <c r="H170" s="7">
        <v>14.66535</v>
      </c>
      <c r="I170" s="7">
        <v>1.3526130000000001</v>
      </c>
      <c r="J170" s="7">
        <v>1.3156870000000001</v>
      </c>
      <c r="K170" s="7">
        <v>-1.4694590000000001</v>
      </c>
    </row>
    <row r="171" spans="1:11" ht="14.25" x14ac:dyDescent="0.2">
      <c r="A171" s="4" t="s">
        <v>164</v>
      </c>
      <c r="B171" s="5">
        <v>180.26967738722374</v>
      </c>
      <c r="C171" s="6">
        <v>180.81249012525026</v>
      </c>
      <c r="D171" s="6">
        <v>146.6371</v>
      </c>
      <c r="E171" s="6">
        <v>146.6371</v>
      </c>
      <c r="F171" s="7">
        <v>71.161299999999997</v>
      </c>
      <c r="G171" s="7">
        <v>59.033819999999999</v>
      </c>
      <c r="H171" s="7">
        <v>-27.193290000000001</v>
      </c>
      <c r="I171" s="7">
        <v>5.7241249999999999</v>
      </c>
      <c r="J171" s="7">
        <v>-3.4511189999999998</v>
      </c>
      <c r="K171" s="7">
        <v>1.661052</v>
      </c>
    </row>
    <row r="172" spans="1:11" ht="14.25" x14ac:dyDescent="0.2">
      <c r="A172" s="4" t="s">
        <v>165</v>
      </c>
      <c r="B172" s="5">
        <v>171.00220667775034</v>
      </c>
      <c r="C172" s="6">
        <v>171.57434158014433</v>
      </c>
      <c r="D172" s="6">
        <v>134.7919</v>
      </c>
      <c r="E172" s="6">
        <v>134.7919</v>
      </c>
      <c r="F172" s="7">
        <v>77.042640000000006</v>
      </c>
      <c r="G172" s="7">
        <v>92.915099999999995</v>
      </c>
      <c r="H172" s="7">
        <v>-31.97194</v>
      </c>
      <c r="I172" s="7">
        <v>-4.4572900000000004</v>
      </c>
      <c r="J172" s="7">
        <v>-3.9596779999999998</v>
      </c>
      <c r="K172" s="7">
        <v>1.5151490000000001</v>
      </c>
    </row>
    <row r="173" spans="1:11" ht="14.25" x14ac:dyDescent="0.2">
      <c r="A173" s="4" t="s">
        <v>166</v>
      </c>
      <c r="B173" s="5">
        <v>160.12701202264097</v>
      </c>
      <c r="C173" s="6">
        <v>160.73786106359324</v>
      </c>
      <c r="D173" s="6">
        <v>123.1825</v>
      </c>
      <c r="E173" s="6">
        <v>123.1825</v>
      </c>
      <c r="F173" s="7">
        <v>-44.011969999999998</v>
      </c>
      <c r="G173" s="7">
        <v>60.17606</v>
      </c>
      <c r="H173" s="7">
        <v>44.442979999999999</v>
      </c>
      <c r="I173" s="7">
        <v>2.4702030000000001</v>
      </c>
      <c r="J173" s="7">
        <v>-1.969733</v>
      </c>
      <c r="K173" s="7">
        <v>1.168607</v>
      </c>
    </row>
    <row r="174" spans="1:11" ht="14.25" x14ac:dyDescent="0.2">
      <c r="A174" s="4" t="s">
        <v>167</v>
      </c>
      <c r="B174" s="5">
        <v>117.92025328284295</v>
      </c>
      <c r="C174" s="6">
        <v>118.74841529169909</v>
      </c>
      <c r="D174" s="6">
        <v>81.879059999999996</v>
      </c>
      <c r="E174" s="6">
        <v>81.879059999999996</v>
      </c>
      <c r="F174" s="7">
        <v>60.922890000000002</v>
      </c>
      <c r="G174" s="7">
        <v>91.670140000000004</v>
      </c>
      <c r="H174" s="7">
        <v>-46.524410000000003</v>
      </c>
      <c r="I174" s="7">
        <v>2.5950929999999999</v>
      </c>
      <c r="J174" s="7">
        <v>-4.2651940000000002</v>
      </c>
      <c r="K174" s="7">
        <v>-1.454107</v>
      </c>
    </row>
    <row r="175" spans="1:11" ht="14.25" x14ac:dyDescent="0.2">
      <c r="A175" s="4" t="s">
        <v>168</v>
      </c>
      <c r="B175" s="5">
        <v>119.32918837295958</v>
      </c>
      <c r="C175" s="6">
        <v>120.14763916843839</v>
      </c>
      <c r="D175" s="6">
        <v>83.001289999999997</v>
      </c>
      <c r="E175" s="6">
        <v>83.001289999999997</v>
      </c>
      <c r="F175" s="7">
        <v>-97.489879999999999</v>
      </c>
      <c r="G175" s="7">
        <v>97.811040000000006</v>
      </c>
      <c r="H175" s="7">
        <v>-36.897570000000002</v>
      </c>
      <c r="I175" s="7">
        <v>4.5381169999999997</v>
      </c>
      <c r="J175" s="7">
        <v>-5.2691569999999999</v>
      </c>
      <c r="K175" s="7">
        <v>1.4488490000000001</v>
      </c>
    </row>
    <row r="176" spans="1:11" ht="14.25" x14ac:dyDescent="0.2">
      <c r="A176" s="4" t="s">
        <v>169</v>
      </c>
      <c r="B176" s="5">
        <v>124.07174924975291</v>
      </c>
      <c r="C176" s="6">
        <v>124.8591164548811</v>
      </c>
      <c r="D176" s="6">
        <v>89.835650000000001</v>
      </c>
      <c r="E176" s="6">
        <v>89.835650000000001</v>
      </c>
      <c r="F176" s="7">
        <v>-58.984990000000003</v>
      </c>
      <c r="G176" s="7">
        <v>73.283990000000003</v>
      </c>
      <c r="H176" s="7">
        <v>-35.406269999999999</v>
      </c>
      <c r="I176" s="7">
        <v>-4.0006310000000003</v>
      </c>
      <c r="J176" s="7">
        <v>-4.5408109999999997</v>
      </c>
      <c r="K176" s="7">
        <v>-1.6958930000000001</v>
      </c>
    </row>
    <row r="177" spans="1:11" ht="14.25" x14ac:dyDescent="0.2">
      <c r="A177" s="4" t="s">
        <v>170</v>
      </c>
      <c r="B177" s="5">
        <v>122.31898297490829</v>
      </c>
      <c r="C177" s="6">
        <v>123.11756006360712</v>
      </c>
      <c r="D177" s="6">
        <v>87.030929999999998</v>
      </c>
      <c r="E177" s="6">
        <v>87.030929999999998</v>
      </c>
      <c r="F177" s="7">
        <v>-124.74630000000001</v>
      </c>
      <c r="G177" s="7">
        <v>71.629720000000006</v>
      </c>
      <c r="H177" s="7">
        <v>-37.487909999999999</v>
      </c>
      <c r="I177" s="7">
        <v>-3.2907510000000002</v>
      </c>
      <c r="J177" s="7">
        <v>1.632034</v>
      </c>
      <c r="K177" s="7">
        <v>-1.4916469999999999</v>
      </c>
    </row>
    <row r="178" spans="1:11" ht="14.25" x14ac:dyDescent="0.2">
      <c r="A178" s="4" t="s">
        <v>171</v>
      </c>
      <c r="B178" s="5">
        <v>64.285123200386138</v>
      </c>
      <c r="C178" s="6">
        <v>65.791922489685803</v>
      </c>
      <c r="D178" s="6">
        <v>25.46237</v>
      </c>
      <c r="E178" s="6">
        <v>25.46237</v>
      </c>
      <c r="F178" s="7">
        <v>54.645130000000002</v>
      </c>
      <c r="G178" s="7">
        <v>-56.907620000000001</v>
      </c>
      <c r="H178" s="7">
        <v>27.233419999999999</v>
      </c>
      <c r="I178" s="7">
        <v>2.6505200000000002</v>
      </c>
      <c r="J178" s="7">
        <v>3.6637050000000002</v>
      </c>
      <c r="K178" s="7">
        <v>3.6481509999999999</v>
      </c>
    </row>
    <row r="179" spans="1:11" ht="14.25" x14ac:dyDescent="0.2">
      <c r="A179" s="4" t="s">
        <v>172</v>
      </c>
      <c r="B179" s="5">
        <v>94.441540797591628</v>
      </c>
      <c r="C179" s="6">
        <v>95.473580786640468</v>
      </c>
      <c r="D179" s="6">
        <v>55.82855</v>
      </c>
      <c r="E179" s="6">
        <v>55.82855</v>
      </c>
      <c r="F179" s="7">
        <v>43.400080000000003</v>
      </c>
      <c r="G179" s="7">
        <v>31.424700000000001</v>
      </c>
      <c r="H179" s="7">
        <v>20.846710000000002</v>
      </c>
      <c r="I179" s="7">
        <v>2.320668</v>
      </c>
      <c r="J179" s="7">
        <v>2.4215589999999998</v>
      </c>
      <c r="K179" s="7">
        <v>-1.80728</v>
      </c>
    </row>
    <row r="180" spans="1:11" ht="14.25" x14ac:dyDescent="0.2">
      <c r="A180" s="4" t="s">
        <v>173</v>
      </c>
      <c r="B180" s="5">
        <v>157.47507290275198</v>
      </c>
      <c r="C180" s="6">
        <v>158.09616878889585</v>
      </c>
      <c r="D180" s="6">
        <v>121.6199</v>
      </c>
      <c r="E180" s="6">
        <v>121.6199</v>
      </c>
      <c r="F180" s="7">
        <v>-47.949919999999999</v>
      </c>
      <c r="G180" s="7">
        <v>58.789589999999997</v>
      </c>
      <c r="H180" s="7">
        <v>-33.943370000000002</v>
      </c>
      <c r="I180" s="7">
        <v>2.410758</v>
      </c>
      <c r="J180" s="7">
        <v>3.3747829999999999</v>
      </c>
      <c r="K180" s="7">
        <v>1.6996039999999999</v>
      </c>
    </row>
    <row r="181" spans="1:11" ht="14.25" x14ac:dyDescent="0.2">
      <c r="A181" s="4" t="s">
        <v>174</v>
      </c>
      <c r="B181" s="5">
        <v>145.26266778992553</v>
      </c>
      <c r="C181" s="6">
        <v>145.93574837388633</v>
      </c>
      <c r="D181" s="6">
        <v>107.5194</v>
      </c>
      <c r="E181" s="6">
        <v>107.5194</v>
      </c>
      <c r="F181" s="7">
        <v>-53.983499999999999</v>
      </c>
      <c r="G181" s="7">
        <v>-53.609319999999997</v>
      </c>
      <c r="H181" s="7">
        <v>34.691920000000003</v>
      </c>
      <c r="I181" s="7">
        <v>3.227786</v>
      </c>
      <c r="J181" s="7">
        <v>8.6962679999999999</v>
      </c>
      <c r="K181" s="7">
        <v>1.895494</v>
      </c>
    </row>
    <row r="182" spans="1:11" ht="14.25" x14ac:dyDescent="0.2">
      <c r="A182" s="4" t="s">
        <v>175</v>
      </c>
      <c r="B182" s="5">
        <v>118.74936772646238</v>
      </c>
      <c r="C182" s="6">
        <v>119.57178737241735</v>
      </c>
      <c r="D182" s="6">
        <v>82.820139999999995</v>
      </c>
      <c r="E182" s="6">
        <v>82.820139999999995</v>
      </c>
      <c r="F182" s="7">
        <v>-91.143940000000001</v>
      </c>
      <c r="G182" s="7">
        <v>111.11499999999999</v>
      </c>
      <c r="H182" s="7">
        <v>-48.859859999999998</v>
      </c>
      <c r="I182" s="7">
        <v>3.0805090000000002</v>
      </c>
      <c r="J182" s="7">
        <v>4.9224040000000002</v>
      </c>
      <c r="K182" s="7">
        <v>1.262394</v>
      </c>
    </row>
    <row r="183" spans="1:11" ht="14.25" x14ac:dyDescent="0.2">
      <c r="A183" s="4" t="s">
        <v>176</v>
      </c>
      <c r="B183" s="5">
        <v>112.34633429385984</v>
      </c>
      <c r="C183" s="6">
        <v>113.21527648364291</v>
      </c>
      <c r="D183" s="6">
        <v>76.104339999999993</v>
      </c>
      <c r="E183" s="6">
        <v>76.104339999999993</v>
      </c>
      <c r="F183" s="7">
        <v>48.874400000000001</v>
      </c>
      <c r="G183" s="7">
        <v>38.4268</v>
      </c>
      <c r="H183" s="7">
        <v>-20.680230000000002</v>
      </c>
      <c r="I183" s="7">
        <v>-2.868341</v>
      </c>
      <c r="J183" s="7">
        <v>-3.3938320000000002</v>
      </c>
      <c r="K183" s="7">
        <v>-1.6231199999999999</v>
      </c>
    </row>
    <row r="184" spans="1:11" ht="14.25" x14ac:dyDescent="0.2">
      <c r="A184" s="4" t="s">
        <v>177</v>
      </c>
      <c r="B184" s="5">
        <v>115.83319220727832</v>
      </c>
      <c r="C184" s="6">
        <v>116.67616901890584</v>
      </c>
      <c r="D184" s="6">
        <v>80.961709999999997</v>
      </c>
      <c r="E184" s="6">
        <v>80.961709999999997</v>
      </c>
      <c r="F184" s="7">
        <v>63.598350000000003</v>
      </c>
      <c r="G184" s="7">
        <v>-131.4359</v>
      </c>
      <c r="H184" s="7">
        <v>-35.737780000000001</v>
      </c>
      <c r="I184" s="7">
        <v>-3.1431119999999999</v>
      </c>
      <c r="J184" s="7">
        <v>3.3124669999999998</v>
      </c>
      <c r="K184" s="7">
        <v>1.6810849999999999</v>
      </c>
    </row>
    <row r="185" spans="1:11" ht="14.25" x14ac:dyDescent="0.2">
      <c r="A185" s="4" t="s">
        <v>178</v>
      </c>
      <c r="B185" s="5">
        <v>114.28798533929209</v>
      </c>
      <c r="C185" s="6">
        <v>115.1422754374528</v>
      </c>
      <c r="D185" s="6">
        <v>77.131290000000007</v>
      </c>
      <c r="E185" s="6">
        <v>77.131290000000007</v>
      </c>
      <c r="F185" s="7">
        <v>-42.974899999999998</v>
      </c>
      <c r="G185" s="7">
        <v>-44.017960000000002</v>
      </c>
      <c r="H185" s="7">
        <v>23.085509999999999</v>
      </c>
      <c r="I185" s="7">
        <v>1.92622</v>
      </c>
      <c r="J185" s="7">
        <v>-2.9526370000000002</v>
      </c>
      <c r="K185" s="7">
        <v>-1.6366019999999999</v>
      </c>
    </row>
    <row r="186" spans="1:11" ht="14.25" x14ac:dyDescent="0.2">
      <c r="A186" s="4" t="s">
        <v>179</v>
      </c>
      <c r="B186" s="5">
        <v>62.016910652413621</v>
      </c>
      <c r="C186" s="6">
        <v>63.577489781128151</v>
      </c>
      <c r="D186" s="6">
        <v>23.326339999999998</v>
      </c>
      <c r="E186" s="6">
        <v>23.326339999999998</v>
      </c>
      <c r="F186" s="7">
        <v>-82.073750000000004</v>
      </c>
      <c r="G186" s="7">
        <v>-109.88679999999999</v>
      </c>
      <c r="H186" s="7">
        <v>43.06467</v>
      </c>
      <c r="I186" s="7">
        <v>-3.0631219999999999</v>
      </c>
      <c r="J186" s="7">
        <v>3.6753680000000002</v>
      </c>
      <c r="K186" s="7">
        <v>-3.763436</v>
      </c>
    </row>
    <row r="187" spans="1:11" ht="14.25" x14ac:dyDescent="0.2">
      <c r="A187" s="4" t="s">
        <v>180</v>
      </c>
      <c r="B187" s="5">
        <v>144.03889737215675</v>
      </c>
      <c r="C187" s="6">
        <v>144.71766981328406</v>
      </c>
      <c r="D187" s="6">
        <v>109.7706</v>
      </c>
      <c r="E187" s="6">
        <v>109.7706</v>
      </c>
      <c r="F187" s="7">
        <v>-59.93694</v>
      </c>
      <c r="G187" s="7">
        <v>-30.380649999999999</v>
      </c>
      <c r="H187" s="7">
        <v>-21.31719</v>
      </c>
      <c r="I187" s="7">
        <v>-3.633839</v>
      </c>
      <c r="J187" s="7">
        <v>-2.8525510000000001</v>
      </c>
      <c r="K187" s="7">
        <v>1.2962560000000001</v>
      </c>
    </row>
    <row r="188" spans="1:11" ht="14.25" x14ac:dyDescent="0.2">
      <c r="A188" s="4" t="s">
        <v>181</v>
      </c>
      <c r="B188" s="5">
        <v>134.93182284760772</v>
      </c>
      <c r="C188" s="6">
        <v>135.65617131917807</v>
      </c>
      <c r="D188" s="6">
        <v>101.51990000000001</v>
      </c>
      <c r="E188" s="6">
        <v>101.51990000000001</v>
      </c>
      <c r="F188" s="7">
        <v>-106.06</v>
      </c>
      <c r="G188" s="7">
        <v>110.43129999999999</v>
      </c>
      <c r="H188" s="7">
        <v>48.472729999999999</v>
      </c>
      <c r="I188" s="7">
        <v>4.3999670000000002</v>
      </c>
      <c r="J188" s="7">
        <v>-5.5554819999999996</v>
      </c>
      <c r="K188" s="7">
        <v>2.2490839999999999</v>
      </c>
    </row>
    <row r="189" spans="1:11" ht="14.25" x14ac:dyDescent="0.2">
      <c r="A189" s="4" t="s">
        <v>182</v>
      </c>
      <c r="B189" s="5">
        <v>142.46661063606345</v>
      </c>
      <c r="C189" s="6">
        <v>143.15283841449917</v>
      </c>
      <c r="D189" s="6">
        <v>110.0942</v>
      </c>
      <c r="E189" s="6">
        <v>110.0942</v>
      </c>
      <c r="F189" s="7">
        <v>56.389870000000002</v>
      </c>
      <c r="G189" s="7">
        <v>-56.774920000000002</v>
      </c>
      <c r="H189" s="7">
        <v>-39.310299999999998</v>
      </c>
      <c r="I189" s="7">
        <v>4.1692989999999996</v>
      </c>
      <c r="J189" s="7">
        <v>-2.7693490000000001</v>
      </c>
      <c r="K189" s="7">
        <v>-1.8661129999999999</v>
      </c>
    </row>
    <row r="190" spans="1:11" ht="14.25" x14ac:dyDescent="0.2">
      <c r="A190" s="4" t="s">
        <v>183</v>
      </c>
      <c r="B190" s="5">
        <v>138.1250504254601</v>
      </c>
      <c r="C190" s="6">
        <v>138.83273949265677</v>
      </c>
      <c r="D190" s="6">
        <v>100.2882</v>
      </c>
      <c r="E190" s="6">
        <v>100.2882</v>
      </c>
      <c r="F190" s="7">
        <v>-18.245539999999998</v>
      </c>
      <c r="G190" s="7">
        <v>14.49919</v>
      </c>
      <c r="H190" s="7">
        <v>10.29791</v>
      </c>
      <c r="I190" s="7">
        <v>-1.0418719999999999</v>
      </c>
      <c r="J190" s="7">
        <v>-1.0503340000000001</v>
      </c>
      <c r="K190" s="7">
        <v>-0.90834000000000004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"/>
  <sheetViews>
    <sheetView workbookViewId="0">
      <selection activeCell="B1" sqref="B1:B1048576"/>
    </sheetView>
  </sheetViews>
  <sheetFormatPr defaultRowHeight="13.5" x14ac:dyDescent="0.15"/>
  <cols>
    <col min="1" max="1" width="16.875" style="1" customWidth="1"/>
    <col min="2" max="16384" width="9" style="1"/>
  </cols>
  <sheetData>
    <row r="1" spans="1:5" x14ac:dyDescent="0.15">
      <c r="A1" s="1" t="str">
        <f>all!A1</f>
        <v>Station code</v>
      </c>
      <c r="B1" s="1" t="str">
        <f>all!B1</f>
        <v>震中距</v>
      </c>
      <c r="C1" s="1" t="str">
        <f>all!I1</f>
        <v>PGV-EW</v>
      </c>
      <c r="D1" s="1" t="str">
        <f>all!J1</f>
        <v>PGV-NS</v>
      </c>
      <c r="E1" s="1" t="s">
        <v>195</v>
      </c>
    </row>
    <row r="2" spans="1:5" x14ac:dyDescent="0.15">
      <c r="A2" s="1" t="str">
        <f>all!A6</f>
        <v>51BXD</v>
      </c>
      <c r="B2" s="1">
        <f>all!B6</f>
        <v>9.7162679128488847</v>
      </c>
      <c r="C2" s="1">
        <f>all!I6</f>
        <v>24.456969999999998</v>
      </c>
      <c r="D2" s="1">
        <f>all!J6</f>
        <v>24.175249999999998</v>
      </c>
      <c r="E2" s="1">
        <f t="shared" ref="E2:E32" si="0">SQRT(ABS(C2)*ABS(D2))</f>
        <v>24.315702004928831</v>
      </c>
    </row>
    <row r="3" spans="1:5" x14ac:dyDescent="0.15">
      <c r="A3" s="1" t="str">
        <f>all!A9</f>
        <v>51BXZ</v>
      </c>
      <c r="B3" s="1">
        <f>all!B9</f>
        <v>18.160137764146153</v>
      </c>
      <c r="C3" s="1">
        <f>all!I9</f>
        <v>26.160879999999999</v>
      </c>
      <c r="D3" s="1">
        <f>all!J9</f>
        <v>10.79743</v>
      </c>
      <c r="E3" s="1">
        <f t="shared" si="0"/>
        <v>16.80685189255858</v>
      </c>
    </row>
    <row r="4" spans="1:5" x14ac:dyDescent="0.15">
      <c r="A4" s="1" t="str">
        <f>all!A7</f>
        <v>51BXM</v>
      </c>
      <c r="B4" s="1">
        <f>all!B7</f>
        <v>18.710906515402915</v>
      </c>
      <c r="C4" s="1">
        <f>all!I7</f>
        <v>-17.63148</v>
      </c>
      <c r="D4" s="1">
        <f>all!J7</f>
        <v>7.9303929999999996</v>
      </c>
      <c r="E4" s="1">
        <f t="shared" si="0"/>
        <v>11.824743784608613</v>
      </c>
    </row>
    <row r="5" spans="1:5" x14ac:dyDescent="0.15">
      <c r="A5" s="1" t="str">
        <f>all!A8</f>
        <v>51BXY</v>
      </c>
      <c r="B5" s="1">
        <f>all!B8</f>
        <v>24.936627174257556</v>
      </c>
      <c r="C5" s="1">
        <f>all!I8</f>
        <v>11.83114</v>
      </c>
      <c r="D5" s="1">
        <f>all!J8</f>
        <v>9.7608990000000002</v>
      </c>
      <c r="E5" s="1">
        <f t="shared" si="0"/>
        <v>10.746281337972684</v>
      </c>
    </row>
    <row r="6" spans="1:5" x14ac:dyDescent="0.15">
      <c r="A6" s="1" t="str">
        <f>all!A41</f>
        <v>51LSF</v>
      </c>
      <c r="B6" s="1">
        <f>all!B41</f>
        <v>31.885680135401309</v>
      </c>
      <c r="C6" s="1">
        <f>all!I41</f>
        <v>13.75787</v>
      </c>
      <c r="D6" s="1">
        <f>all!J41</f>
        <v>-12.984439999999999</v>
      </c>
      <c r="E6" s="1">
        <f t="shared" si="0"/>
        <v>13.365561624668079</v>
      </c>
    </row>
    <row r="7" spans="1:5" x14ac:dyDescent="0.15">
      <c r="A7" s="1" t="str">
        <f>all!A78</f>
        <v>51YAM</v>
      </c>
      <c r="B7" s="1">
        <f>all!B78</f>
        <v>33.941740634420775</v>
      </c>
      <c r="C7" s="1">
        <f>all!I78</f>
        <v>11.86646</v>
      </c>
      <c r="D7" s="1">
        <f>all!J78</f>
        <v>-13.575290000000001</v>
      </c>
      <c r="E7" s="1">
        <f t="shared" si="0"/>
        <v>12.692148587745104</v>
      </c>
    </row>
    <row r="8" spans="1:5" x14ac:dyDescent="0.15">
      <c r="A8" s="1" t="str">
        <f>all!A63</f>
        <v>51QLY</v>
      </c>
      <c r="B8" s="1">
        <f>all!B63</f>
        <v>37.917313748714314</v>
      </c>
      <c r="C8" s="1">
        <f>all!I63</f>
        <v>-12.014390000000001</v>
      </c>
      <c r="D8" s="1">
        <f>all!J63</f>
        <v>12.8042</v>
      </c>
      <c r="E8" s="1">
        <f t="shared" si="0"/>
        <v>12.403009813670229</v>
      </c>
    </row>
    <row r="9" spans="1:5" x14ac:dyDescent="0.15">
      <c r="A9" s="1" t="str">
        <f>all!A76</f>
        <v>51YAD</v>
      </c>
      <c r="B9" s="1">
        <f>all!B76</f>
        <v>38.35227682548026</v>
      </c>
      <c r="C9" s="1">
        <f>all!I76</f>
        <v>13.579280000000001</v>
      </c>
      <c r="D9" s="1">
        <f>all!J76</f>
        <v>-16.30369</v>
      </c>
      <c r="E9" s="1">
        <f t="shared" si="0"/>
        <v>14.879259778066919</v>
      </c>
    </row>
    <row r="10" spans="1:5" x14ac:dyDescent="0.15">
      <c r="A10" s="1" t="str">
        <f>all!A77</f>
        <v>51YAL</v>
      </c>
      <c r="B10" s="1">
        <f>all!B77</f>
        <v>49.275105284794904</v>
      </c>
      <c r="C10" s="1">
        <f>all!I77</f>
        <v>8.028829</v>
      </c>
      <c r="D10" s="1">
        <f>all!J77</f>
        <v>-8.3582959999999993</v>
      </c>
      <c r="E10" s="1">
        <f t="shared" si="0"/>
        <v>8.1919063297491377</v>
      </c>
    </row>
    <row r="11" spans="1:5" x14ac:dyDescent="0.15">
      <c r="A11" s="1" t="str">
        <f>all!A58</f>
        <v>51PJD</v>
      </c>
      <c r="B11" s="1">
        <f>all!B58</f>
        <v>51.539657379192647</v>
      </c>
      <c r="C11" s="1">
        <f>all!I58</f>
        <v>10.67601</v>
      </c>
      <c r="D11" s="1">
        <f>all!J58</f>
        <v>-10.728619999999999</v>
      </c>
      <c r="E11" s="1">
        <f t="shared" si="0"/>
        <v>10.70228267269184</v>
      </c>
    </row>
    <row r="12" spans="1:5" x14ac:dyDescent="0.15">
      <c r="A12" s="1" t="str">
        <f>all!A66</f>
        <v>51TQL</v>
      </c>
      <c r="B12" s="1">
        <f>all!B66</f>
        <v>64.27179044185273</v>
      </c>
      <c r="C12" s="1">
        <f>all!I66</f>
        <v>-6.4107669999999999</v>
      </c>
      <c r="D12" s="1">
        <f>all!J66</f>
        <v>7.1366719999999999</v>
      </c>
      <c r="E12" s="1">
        <f t="shared" si="0"/>
        <v>6.7639885679548577</v>
      </c>
    </row>
    <row r="13" spans="1:5" x14ac:dyDescent="0.15">
      <c r="A13" s="1" t="str">
        <f>all!A23</f>
        <v>51HYT</v>
      </c>
      <c r="B13" s="1">
        <f>all!B23</f>
        <v>64.445097696741442</v>
      </c>
      <c r="C13" s="1">
        <f>all!I23</f>
        <v>4.0692519999999996</v>
      </c>
      <c r="D13" s="1">
        <f>all!J23</f>
        <v>-4.0125000000000002</v>
      </c>
      <c r="E13" s="1">
        <f t="shared" si="0"/>
        <v>4.0407763672343959</v>
      </c>
    </row>
    <row r="14" spans="1:5" x14ac:dyDescent="0.15">
      <c r="A14" s="1" t="str">
        <f>all!A35</f>
        <v>51KDZ</v>
      </c>
      <c r="B14" s="1">
        <f>all!B35</f>
        <v>71.555674716580754</v>
      </c>
      <c r="C14" s="1">
        <f>all!I35</f>
        <v>2.1935989999999999</v>
      </c>
      <c r="D14" s="1">
        <f>all!J35</f>
        <v>-1.026886</v>
      </c>
      <c r="E14" s="1">
        <f t="shared" si="0"/>
        <v>1.500858455256191</v>
      </c>
    </row>
    <row r="15" spans="1:5" x14ac:dyDescent="0.15">
      <c r="A15" s="1" t="str">
        <f>all!A59</f>
        <v>51PJW</v>
      </c>
      <c r="B15" s="1">
        <f>all!B59</f>
        <v>73.446359497726462</v>
      </c>
      <c r="C15" s="1">
        <f>all!I59</f>
        <v>4.410361</v>
      </c>
      <c r="D15" s="1">
        <f>all!J59</f>
        <v>-6.8892100000000003</v>
      </c>
      <c r="E15" s="1">
        <f t="shared" si="0"/>
        <v>5.5121595681556608</v>
      </c>
    </row>
    <row r="16" spans="1:5" x14ac:dyDescent="0.15">
      <c r="A16" s="1" t="str">
        <f>all!A75</f>
        <v>51XJW</v>
      </c>
      <c r="B16" s="1">
        <f>all!B75</f>
        <v>76.653443363055217</v>
      </c>
      <c r="C16" s="1">
        <f>all!I75</f>
        <v>2.0591219999999999</v>
      </c>
      <c r="D16" s="1">
        <f>all!J75</f>
        <v>-2.4411309999999999</v>
      </c>
      <c r="E16" s="1">
        <f t="shared" si="0"/>
        <v>2.2420050283132729</v>
      </c>
    </row>
    <row r="17" spans="1:5" x14ac:dyDescent="0.15">
      <c r="A17" s="1" t="str">
        <f>all!A38</f>
        <v>51LDG</v>
      </c>
      <c r="B17" s="1">
        <f>all!B38</f>
        <v>83.706176653718998</v>
      </c>
      <c r="C17" s="1">
        <f>all!I38</f>
        <v>3.1169539999999998</v>
      </c>
      <c r="D17" s="1">
        <f>all!J38</f>
        <v>4.5571299999999999</v>
      </c>
      <c r="E17" s="1">
        <f t="shared" si="0"/>
        <v>3.7688678116935859</v>
      </c>
    </row>
    <row r="18" spans="1:5" x14ac:dyDescent="0.15">
      <c r="A18" s="1" t="str">
        <f>all!A25</f>
        <v>51HYY</v>
      </c>
      <c r="B18" s="1">
        <f>all!B25</f>
        <v>84.669820544897604</v>
      </c>
      <c r="C18" s="1">
        <f>all!I25</f>
        <v>-4.6341270000000003</v>
      </c>
      <c r="D18" s="1">
        <f>all!J25</f>
        <v>-4.4772309999999997</v>
      </c>
      <c r="E18" s="1">
        <f t="shared" si="0"/>
        <v>4.5550035194648313</v>
      </c>
    </row>
    <row r="19" spans="1:5" x14ac:dyDescent="0.15">
      <c r="A19" s="1" t="str">
        <f>all!A22</f>
        <v>51HYQ</v>
      </c>
      <c r="B19" s="1">
        <f>all!B22</f>
        <v>85.060629853144448</v>
      </c>
      <c r="C19" s="1">
        <f>all!I22</f>
        <v>2.589207</v>
      </c>
      <c r="D19" s="1">
        <f>all!J22</f>
        <v>-3.8252410000000001</v>
      </c>
      <c r="E19" s="1">
        <f t="shared" si="0"/>
        <v>3.1471162631664882</v>
      </c>
    </row>
    <row r="20" spans="1:5" x14ac:dyDescent="0.15">
      <c r="A20" s="1" t="str">
        <f>all!A40</f>
        <v>51LDL</v>
      </c>
      <c r="B20" s="1">
        <f>all!B40</f>
        <v>85.841872459322673</v>
      </c>
      <c r="C20" s="1">
        <f>all!I40</f>
        <v>2.3250660000000001</v>
      </c>
      <c r="D20" s="1">
        <f>all!J40</f>
        <v>4.6803869999999996</v>
      </c>
      <c r="E20" s="1">
        <f t="shared" si="0"/>
        <v>3.2988192858266729</v>
      </c>
    </row>
    <row r="21" spans="1:5" x14ac:dyDescent="0.15">
      <c r="A21" s="1" t="str">
        <f>all!A74</f>
        <v>51XJD</v>
      </c>
      <c r="B21" s="1">
        <f>all!B74</f>
        <v>91.653785599327279</v>
      </c>
      <c r="C21" s="1">
        <f>all!I74</f>
        <v>-1.804578</v>
      </c>
      <c r="D21" s="1">
        <f>all!J74</f>
        <v>1.7057580000000001</v>
      </c>
      <c r="E21" s="1">
        <f t="shared" si="0"/>
        <v>1.7544723879628314</v>
      </c>
    </row>
    <row r="22" spans="1:5" x14ac:dyDescent="0.15">
      <c r="A22" s="1" t="str">
        <f>all!A33</f>
        <v>51KDT</v>
      </c>
      <c r="B22" s="1">
        <f>all!B33</f>
        <v>93.49797058539049</v>
      </c>
      <c r="C22" s="1">
        <f>all!I33</f>
        <v>1.7897620000000001</v>
      </c>
      <c r="D22" s="1">
        <f>all!J33</f>
        <v>-1.895397</v>
      </c>
      <c r="E22" s="1">
        <f t="shared" si="0"/>
        <v>1.8418223382058325</v>
      </c>
    </row>
    <row r="23" spans="1:5" x14ac:dyDescent="0.15">
      <c r="A23" s="1" t="str">
        <f>all!A39</f>
        <v>51LDJ</v>
      </c>
      <c r="B23" s="1">
        <f>all!B39</f>
        <v>95.290900748989017</v>
      </c>
      <c r="C23" s="1">
        <f>all!I39</f>
        <v>-1.8795710000000001</v>
      </c>
      <c r="D23" s="1">
        <f>all!J39</f>
        <v>-3.488083</v>
      </c>
      <c r="E23" s="1">
        <f t="shared" si="0"/>
        <v>2.5604881668137036</v>
      </c>
    </row>
    <row r="24" spans="1:5" x14ac:dyDescent="0.15">
      <c r="A24" s="1" t="str">
        <f>all!A15</f>
        <v>51DJZ</v>
      </c>
      <c r="B24" s="1">
        <f>all!B15</f>
        <v>104.05622583248066</v>
      </c>
      <c r="C24" s="1">
        <f>all!I15</f>
        <v>2.4586610000000002</v>
      </c>
      <c r="D24" s="1">
        <f>all!J15</f>
        <v>-2.6059399999999999</v>
      </c>
      <c r="E24" s="1">
        <f t="shared" si="0"/>
        <v>2.5312295522808674</v>
      </c>
    </row>
    <row r="25" spans="1:5" x14ac:dyDescent="0.15">
      <c r="A25" s="1" t="str">
        <f>all!A60</f>
        <v>51PXZ</v>
      </c>
      <c r="B25" s="1">
        <f>all!B60</f>
        <v>106.73686338640577</v>
      </c>
      <c r="C25" s="1">
        <f>all!I60</f>
        <v>-1.5680590000000001</v>
      </c>
      <c r="D25" s="1">
        <f>all!J60</f>
        <v>-1.6953769999999999</v>
      </c>
      <c r="E25" s="1">
        <f t="shared" si="0"/>
        <v>1.6304757475175764</v>
      </c>
    </row>
    <row r="26" spans="1:5" x14ac:dyDescent="0.15">
      <c r="A26" s="1" t="str">
        <f>all!A10</f>
        <v>51CDZ</v>
      </c>
      <c r="B26" s="1">
        <f>all!B10</f>
        <v>118.80662598090477</v>
      </c>
      <c r="C26" s="1">
        <f>all!I10</f>
        <v>-2.7773669999999999</v>
      </c>
      <c r="D26" s="1">
        <f>all!J10</f>
        <v>3.1042070000000002</v>
      </c>
      <c r="E26" s="1">
        <f t="shared" si="0"/>
        <v>2.9362428514973007</v>
      </c>
    </row>
    <row r="27" spans="1:5" x14ac:dyDescent="0.15">
      <c r="A27" s="1" t="str">
        <f>all!A24</f>
        <v>51HYW</v>
      </c>
      <c r="B27" s="1">
        <f>all!B24</f>
        <v>120.70697259974632</v>
      </c>
      <c r="C27" s="1">
        <f>all!I24</f>
        <v>-2.199119</v>
      </c>
      <c r="D27" s="1">
        <f>all!J24</f>
        <v>-1.351056</v>
      </c>
      <c r="E27" s="1">
        <f t="shared" si="0"/>
        <v>1.7236974559544955</v>
      </c>
    </row>
    <row r="28" spans="1:5" x14ac:dyDescent="0.15">
      <c r="A28" s="1" t="str">
        <f>all!A32</f>
        <v>51KDG</v>
      </c>
      <c r="B28" s="1">
        <f>all!B32</f>
        <v>132.13029125747246</v>
      </c>
      <c r="C28" s="1">
        <f>all!I32</f>
        <v>-0.67357500000000003</v>
      </c>
      <c r="D28" s="1">
        <f>all!J32</f>
        <v>0.86134699999999997</v>
      </c>
      <c r="E28" s="1">
        <f t="shared" si="0"/>
        <v>0.76169666240899336</v>
      </c>
    </row>
    <row r="29" spans="1:5" x14ac:dyDescent="0.15">
      <c r="A29" s="1" t="str">
        <f>all!A13</f>
        <v>51DFB</v>
      </c>
      <c r="B29" s="1">
        <f>all!B13</f>
        <v>135.95923160646419</v>
      </c>
      <c r="C29" s="1">
        <f>all!I13</f>
        <v>-0.60042200000000001</v>
      </c>
      <c r="D29" s="1">
        <f>all!J13</f>
        <v>0.94859700000000002</v>
      </c>
      <c r="E29" s="1">
        <f t="shared" si="0"/>
        <v>0.75469100162516844</v>
      </c>
    </row>
    <row r="30" spans="1:5" x14ac:dyDescent="0.15">
      <c r="A30" s="1" t="str">
        <f>all!A34</f>
        <v>51KDX</v>
      </c>
      <c r="B30" s="1">
        <f>all!B34</f>
        <v>137.08068929025174</v>
      </c>
      <c r="C30" s="1">
        <f>all!I34</f>
        <v>-0.62194400000000005</v>
      </c>
      <c r="D30" s="1">
        <f>all!J34</f>
        <v>0.66008</v>
      </c>
      <c r="E30" s="1">
        <f t="shared" si="0"/>
        <v>0.64072833207218183</v>
      </c>
    </row>
    <row r="31" spans="1:5" x14ac:dyDescent="0.15">
      <c r="A31" s="1" t="str">
        <f>all!A16</f>
        <v>51GLQ</v>
      </c>
      <c r="B31" s="1">
        <f>all!B16</f>
        <v>149.63491769569461</v>
      </c>
      <c r="C31" s="1">
        <f>all!I16</f>
        <v>-1.0454349999999999</v>
      </c>
      <c r="D31" s="1">
        <f>all!J16</f>
        <v>0.90703599999999995</v>
      </c>
      <c r="E31" s="1">
        <f t="shared" si="0"/>
        <v>0.9737798419868835</v>
      </c>
    </row>
    <row r="32" spans="1:5" x14ac:dyDescent="0.15">
      <c r="A32" s="1" t="str">
        <f>all!A64</f>
        <v>51SFB</v>
      </c>
      <c r="B32" s="1">
        <f>all!B64</f>
        <v>151.40008700814391</v>
      </c>
      <c r="C32" s="1">
        <f>all!I64</f>
        <v>-2.1444070000000002</v>
      </c>
      <c r="D32" s="1">
        <f>all!J64</f>
        <v>-1.706526</v>
      </c>
      <c r="E32" s="1">
        <f t="shared" si="0"/>
        <v>1.912978384635331</v>
      </c>
    </row>
    <row r="33" spans="1:5" x14ac:dyDescent="0.15">
      <c r="A33" s="1" t="str">
        <f>all!A51</f>
        <v>51MNW</v>
      </c>
      <c r="B33" s="1">
        <f>all!B51</f>
        <v>177.10853834901647</v>
      </c>
      <c r="C33" s="1">
        <f>all!I51</f>
        <v>-2.833707</v>
      </c>
      <c r="D33" s="1">
        <f>all!J51</f>
        <v>-2.1043660000000002</v>
      </c>
      <c r="E33" s="1">
        <f t="shared" ref="E33:E60" si="1">SQRT(ABS(C33)*ABS(D33))</f>
        <v>2.4419575476985673</v>
      </c>
    </row>
    <row r="34" spans="1:5" x14ac:dyDescent="0.15">
      <c r="A34" s="1" t="str">
        <f>all!A21</f>
        <v>51HSS</v>
      </c>
      <c r="B34" s="1">
        <f>all!B21</f>
        <v>188.791056996072</v>
      </c>
      <c r="C34" s="1">
        <f>all!I21</f>
        <v>-0.50323200000000001</v>
      </c>
      <c r="D34" s="1">
        <f>all!J21</f>
        <v>-1.2590269999999999</v>
      </c>
      <c r="E34" s="1">
        <f t="shared" si="1"/>
        <v>0.79597906710164179</v>
      </c>
    </row>
    <row r="35" spans="1:5" x14ac:dyDescent="0.15">
      <c r="A35" s="1" t="str">
        <f>all!A2</f>
        <v>51AXT</v>
      </c>
      <c r="B35" s="1">
        <f>all!B2</f>
        <v>194.76196508121834</v>
      </c>
      <c r="C35" s="1">
        <f>all!I2</f>
        <v>-1.0578529999999999</v>
      </c>
      <c r="D35" s="1">
        <f>all!J2</f>
        <v>-1.2707329999999999</v>
      </c>
      <c r="E35" s="1">
        <f t="shared" si="1"/>
        <v>1.1594174038063254</v>
      </c>
    </row>
    <row r="36" spans="1:5" x14ac:dyDescent="0.15">
      <c r="A36" s="1" t="str">
        <f>all!A45</f>
        <v>51MNC</v>
      </c>
      <c r="B36" s="1">
        <f>all!B45</f>
        <v>195.42507468790555</v>
      </c>
      <c r="C36" s="1">
        <f>all!I45</f>
        <v>-1.88517</v>
      </c>
      <c r="D36" s="1">
        <f>all!J45</f>
        <v>-1.3214159999999999</v>
      </c>
      <c r="E36" s="1">
        <f t="shared" si="1"/>
        <v>1.5783199297734283</v>
      </c>
    </row>
    <row r="37" spans="1:5" x14ac:dyDescent="0.15">
      <c r="A37" s="1" t="str">
        <f>all!A44</f>
        <v>51MNA</v>
      </c>
      <c r="B37" s="1">
        <f>all!B44</f>
        <v>201.19852251864356</v>
      </c>
      <c r="C37" s="1">
        <f>all!I44</f>
        <v>-1.278991</v>
      </c>
      <c r="D37" s="1">
        <f>all!J44</f>
        <v>1.0336689999999999</v>
      </c>
      <c r="E37" s="1">
        <f t="shared" si="1"/>
        <v>1.149805787069712</v>
      </c>
    </row>
    <row r="38" spans="1:5" x14ac:dyDescent="0.15">
      <c r="A38" s="1" t="str">
        <f>all!A47</f>
        <v>51MNJ</v>
      </c>
      <c r="B38" s="1">
        <f>all!B47</f>
        <v>207.29149513607496</v>
      </c>
      <c r="C38" s="1">
        <f>all!I47</f>
        <v>1.356104</v>
      </c>
      <c r="D38" s="1">
        <f>all!J47</f>
        <v>0.94031100000000001</v>
      </c>
      <c r="E38" s="1">
        <f t="shared" si="1"/>
        <v>1.1292296083365863</v>
      </c>
    </row>
    <row r="39" spans="1:5" x14ac:dyDescent="0.15">
      <c r="A39" s="1" t="str">
        <f>all!A50</f>
        <v>51MNT</v>
      </c>
      <c r="B39" s="1">
        <f>all!B50</f>
        <v>208.16377710697572</v>
      </c>
      <c r="C39" s="1">
        <f>all!I50</f>
        <v>2.0319609999999999</v>
      </c>
      <c r="D39" s="1">
        <f>all!J50</f>
        <v>2.1317439999999999</v>
      </c>
      <c r="E39" s="1">
        <f t="shared" si="1"/>
        <v>2.0812545903814841</v>
      </c>
    </row>
    <row r="40" spans="1:5" x14ac:dyDescent="0.15">
      <c r="A40" s="1" t="str">
        <f>all!A3</f>
        <v>51BCD</v>
      </c>
      <c r="B40" s="1">
        <f>all!B3</f>
        <v>208.72238341561385</v>
      </c>
      <c r="C40" s="1">
        <f>all!I3</f>
        <v>0.96745400000000004</v>
      </c>
      <c r="D40" s="1">
        <f>all!J3</f>
        <v>-0.81990200000000002</v>
      </c>
      <c r="E40" s="1">
        <f t="shared" si="1"/>
        <v>0.89062757059727282</v>
      </c>
    </row>
    <row r="41" spans="1:5" x14ac:dyDescent="0.15">
      <c r="A41" s="1" t="str">
        <f>all!A46</f>
        <v>51MNH</v>
      </c>
      <c r="B41" s="1">
        <f>all!B46</f>
        <v>220.46755635261016</v>
      </c>
      <c r="C41" s="1">
        <f>all!I46</f>
        <v>-1.158053</v>
      </c>
      <c r="D41" s="1">
        <f>all!J46</f>
        <v>-1.0119</v>
      </c>
      <c r="E41" s="1">
        <f t="shared" si="1"/>
        <v>1.0825127392783884</v>
      </c>
    </row>
    <row r="42" spans="1:5" x14ac:dyDescent="0.15">
      <c r="A42" s="1" t="str">
        <f>all!A73</f>
        <v>51XDM</v>
      </c>
      <c r="B42" s="1">
        <f>all!B73</f>
        <v>224.13353756377907</v>
      </c>
      <c r="C42" s="1">
        <f>all!I73</f>
        <v>-2.0586540000000002</v>
      </c>
      <c r="D42" s="1">
        <f>all!J73</f>
        <v>1.3103750000000001</v>
      </c>
      <c r="E42" s="1">
        <f t="shared" si="1"/>
        <v>1.6424398726437446</v>
      </c>
    </row>
    <row r="43" spans="1:5" x14ac:dyDescent="0.15">
      <c r="A43" s="1" t="str">
        <f>all!A37</f>
        <v>51LBH</v>
      </c>
      <c r="B43" s="1">
        <f>all!B37</f>
        <v>225.5278266204198</v>
      </c>
      <c r="C43" s="1">
        <f>all!I37</f>
        <v>-2.6384089999999998</v>
      </c>
      <c r="D43" s="1">
        <f>all!J37</f>
        <v>2.5555370000000002</v>
      </c>
      <c r="E43" s="1">
        <f t="shared" si="1"/>
        <v>2.596642412931168</v>
      </c>
    </row>
    <row r="44" spans="1:5" x14ac:dyDescent="0.15">
      <c r="A44" s="1" t="str">
        <f>all!A29</f>
        <v>51JYH</v>
      </c>
      <c r="B44" s="1">
        <f>all!B29</f>
        <v>230.87011581919819</v>
      </c>
      <c r="C44" s="1">
        <f>all!I29</f>
        <v>0.87228099999999997</v>
      </c>
      <c r="D44" s="1">
        <f>all!J29</f>
        <v>-0.82684599999999997</v>
      </c>
      <c r="E44" s="1">
        <f t="shared" si="1"/>
        <v>0.84925971041019011</v>
      </c>
    </row>
    <row r="45" spans="1:5" x14ac:dyDescent="0.15">
      <c r="A45" s="1" t="str">
        <f>all!A48</f>
        <v>51MNL</v>
      </c>
      <c r="B45" s="1">
        <f>all!B48</f>
        <v>234.23321393513851</v>
      </c>
      <c r="C45" s="1">
        <f>all!I48</f>
        <v>-3.8936389999999999</v>
      </c>
      <c r="D45" s="1">
        <f>all!J48</f>
        <v>3.7143510000000002</v>
      </c>
      <c r="E45" s="1">
        <f t="shared" si="1"/>
        <v>3.8029385892082193</v>
      </c>
    </row>
    <row r="46" spans="1:5" x14ac:dyDescent="0.15">
      <c r="A46" s="1" t="str">
        <f>all!A36</f>
        <v>51LBD</v>
      </c>
      <c r="B46" s="1">
        <f>all!B36</f>
        <v>236.87385334165873</v>
      </c>
      <c r="C46" s="1">
        <f>all!I36</f>
        <v>-1.64503</v>
      </c>
      <c r="D46" s="1">
        <f>all!J36</f>
        <v>-2.6630250000000002</v>
      </c>
      <c r="E46" s="1">
        <f t="shared" si="1"/>
        <v>2.0930255650015361</v>
      </c>
    </row>
    <row r="47" spans="1:5" x14ac:dyDescent="0.15">
      <c r="A47" s="1" t="str">
        <f>all!A102</f>
        <v>53YHX</v>
      </c>
      <c r="B47" s="1">
        <f>all!B102</f>
        <v>240.46167315745481</v>
      </c>
      <c r="C47" s="1">
        <f>all!I102</f>
        <v>1.2413540000000001</v>
      </c>
      <c r="D47" s="1">
        <f>all!J102</f>
        <v>-1.57657</v>
      </c>
      <c r="E47" s="1">
        <f t="shared" si="1"/>
        <v>1.3989572816137026</v>
      </c>
    </row>
    <row r="48" spans="1:5" x14ac:dyDescent="0.15">
      <c r="A48" s="1" t="str">
        <f>all!A30</f>
        <v>51JYT</v>
      </c>
      <c r="B48" s="1">
        <f>all!B30</f>
        <v>240.89337657489168</v>
      </c>
      <c r="C48" s="1">
        <f>all!I30</f>
        <v>-1.147238</v>
      </c>
      <c r="D48" s="1">
        <f>all!J30</f>
        <v>1.5561179999999999</v>
      </c>
      <c r="E48" s="1">
        <f t="shared" si="1"/>
        <v>1.3361278763965669</v>
      </c>
    </row>
    <row r="49" spans="1:5" x14ac:dyDescent="0.15">
      <c r="A49" s="1" t="str">
        <f>all!A49</f>
        <v>51MNM</v>
      </c>
      <c r="B49" s="1">
        <f>all!B49</f>
        <v>244.20327377481254</v>
      </c>
      <c r="C49" s="1">
        <f>all!I49</f>
        <v>-2.5557099999999999</v>
      </c>
      <c r="D49" s="1">
        <f>all!J49</f>
        <v>-2.7917900000000002</v>
      </c>
      <c r="E49" s="1">
        <f t="shared" si="1"/>
        <v>2.6711431299913526</v>
      </c>
    </row>
    <row r="50" spans="1:5" x14ac:dyDescent="0.15">
      <c r="A50" s="1" t="str">
        <f>all!A52</f>
        <v>51MNZ</v>
      </c>
      <c r="B50" s="1">
        <f>all!B52</f>
        <v>246.93297652067039</v>
      </c>
      <c r="C50" s="1">
        <f>all!I52</f>
        <v>-0.86011199999999999</v>
      </c>
      <c r="D50" s="1">
        <f>all!J52</f>
        <v>0.99540499999999998</v>
      </c>
      <c r="E50" s="1">
        <f t="shared" si="1"/>
        <v>0.92528902801232871</v>
      </c>
    </row>
    <row r="51" spans="1:5" x14ac:dyDescent="0.15">
      <c r="A51" s="1" t="str">
        <f>all!A31</f>
        <v>51JYW</v>
      </c>
      <c r="B51" s="1">
        <f>all!B31</f>
        <v>251.09749078914123</v>
      </c>
      <c r="C51" s="1">
        <f>all!I31</f>
        <v>-2.5017140000000002</v>
      </c>
      <c r="D51" s="1">
        <f>all!J31</f>
        <v>0.92218999999999995</v>
      </c>
      <c r="E51" s="1">
        <f t="shared" si="1"/>
        <v>1.5188994810914909</v>
      </c>
    </row>
    <row r="52" spans="1:5" x14ac:dyDescent="0.15">
      <c r="A52" s="1" t="str">
        <f>all!A84</f>
        <v>51ZJQ</v>
      </c>
      <c r="B52" s="1">
        <f>all!B84</f>
        <v>255.10110240588958</v>
      </c>
      <c r="C52" s="1">
        <f>all!I84</f>
        <v>-2.3922840000000001</v>
      </c>
      <c r="D52" s="1">
        <f>all!J84</f>
        <v>-1.487058</v>
      </c>
      <c r="E52" s="1">
        <f t="shared" si="1"/>
        <v>1.886124349154106</v>
      </c>
    </row>
    <row r="53" spans="1:5" x14ac:dyDescent="0.15">
      <c r="A53" s="1" t="str">
        <f>all!A69</f>
        <v>51XCL</v>
      </c>
      <c r="B53" s="1">
        <f>all!B69</f>
        <v>260.55742393214558</v>
      </c>
      <c r="C53" s="1">
        <f>all!I69</f>
        <v>2.1955939999999998</v>
      </c>
      <c r="D53" s="1">
        <f>all!J69</f>
        <v>-2.2713350000000001</v>
      </c>
      <c r="E53" s="1">
        <f t="shared" si="1"/>
        <v>2.2331434118726006</v>
      </c>
    </row>
    <row r="54" spans="1:5" x14ac:dyDescent="0.15">
      <c r="A54" s="1" t="str">
        <f>all!A28</f>
        <v>51JYC</v>
      </c>
      <c r="B54" s="1">
        <f>all!B28</f>
        <v>270.98321544364518</v>
      </c>
      <c r="C54" s="1">
        <f>all!I28</f>
        <v>-0.86681600000000003</v>
      </c>
      <c r="D54" s="1">
        <f>all!J28</f>
        <v>-0.85133800000000004</v>
      </c>
      <c r="E54" s="1">
        <f t="shared" si="1"/>
        <v>0.85904214088017827</v>
      </c>
    </row>
    <row r="55" spans="1:5" x14ac:dyDescent="0.15">
      <c r="A55" s="1" t="str">
        <f>all!A115</f>
        <v>53YSZ</v>
      </c>
      <c r="B55" s="1">
        <f>all!B115</f>
        <v>273.8841367191817</v>
      </c>
      <c r="C55" s="1">
        <f>all!I115</f>
        <v>-0.85549900000000001</v>
      </c>
      <c r="D55" s="1">
        <f>all!J115</f>
        <v>-1.270367</v>
      </c>
      <c r="E55" s="1">
        <f t="shared" si="1"/>
        <v>1.0424958983770631</v>
      </c>
    </row>
    <row r="56" spans="1:5" x14ac:dyDescent="0.15">
      <c r="A56" s="1" t="str">
        <f>all!A71</f>
        <v>51XCX</v>
      </c>
      <c r="B56" s="1">
        <f>all!B71</f>
        <v>275.40252143089822</v>
      </c>
      <c r="C56" s="1">
        <f>all!I71</f>
        <v>-1.233155</v>
      </c>
      <c r="D56" s="1">
        <f>all!J71</f>
        <v>1.11815</v>
      </c>
      <c r="E56" s="1">
        <f t="shared" si="1"/>
        <v>1.1742454016303407</v>
      </c>
    </row>
    <row r="57" spans="1:5" x14ac:dyDescent="0.15">
      <c r="A57" s="1" t="str">
        <f>all!A67</f>
        <v>51XCC</v>
      </c>
      <c r="B57" s="1">
        <f>all!B67</f>
        <v>277.77366727150059</v>
      </c>
      <c r="C57" s="1">
        <f>all!I67</f>
        <v>2.5004330000000001</v>
      </c>
      <c r="D57" s="1">
        <f>all!J67</f>
        <v>3.9455079999999998</v>
      </c>
      <c r="E57" s="1">
        <f t="shared" si="1"/>
        <v>3.1409359122662788</v>
      </c>
    </row>
    <row r="58" spans="1:5" x14ac:dyDescent="0.15">
      <c r="A58" s="1" t="str">
        <f>all!A87</f>
        <v>53DJL</v>
      </c>
      <c r="B58" s="1">
        <f>all!B87</f>
        <v>278.04721016257679</v>
      </c>
      <c r="C58" s="1">
        <f>all!I87</f>
        <v>0.70452499999999996</v>
      </c>
      <c r="D58" s="1">
        <f>all!J87</f>
        <v>1.134922</v>
      </c>
      <c r="E58" s="1">
        <f t="shared" si="1"/>
        <v>0.89419288861520252</v>
      </c>
    </row>
    <row r="59" spans="1:5" x14ac:dyDescent="0.15">
      <c r="A59" s="1" t="str">
        <f>all!A70</f>
        <v>51XCN</v>
      </c>
      <c r="B59" s="1">
        <f>all!B70</f>
        <v>284.02511041081033</v>
      </c>
      <c r="C59" s="1">
        <f>all!I70</f>
        <v>-1.6342380000000001</v>
      </c>
      <c r="D59" s="1">
        <f>all!J70</f>
        <v>-2.0677249999999998</v>
      </c>
      <c r="E59" s="1">
        <f t="shared" si="1"/>
        <v>1.8382477440622631</v>
      </c>
    </row>
    <row r="60" spans="1:5" x14ac:dyDescent="0.15">
      <c r="A60" s="1" t="str">
        <f>all!A88</f>
        <v>53DSS</v>
      </c>
      <c r="B60" s="1">
        <f>all!B88</f>
        <v>285.51579818734155</v>
      </c>
      <c r="C60" s="1">
        <f>all!I88</f>
        <v>0.59000699999999995</v>
      </c>
      <c r="D60" s="1">
        <f>all!J88</f>
        <v>-0.96547700000000003</v>
      </c>
      <c r="E60" s="1">
        <f t="shared" si="1"/>
        <v>0.7547437898644811</v>
      </c>
    </row>
    <row r="61" spans="1:5" x14ac:dyDescent="0.15">
      <c r="A61" s="1" t="str">
        <f>all!A4</f>
        <v>51BTD</v>
      </c>
      <c r="B61" s="1">
        <f>all!B4</f>
        <v>288.8024731649121</v>
      </c>
      <c r="C61" s="1">
        <f>all!I4</f>
        <v>-2.3216700000000001</v>
      </c>
      <c r="D61" s="1">
        <f>all!J4</f>
        <v>-1.677497</v>
      </c>
      <c r="E61" s="1">
        <f t="shared" ref="E61:E92" si="2">SQRT(ABS(C61)*ABS(D61))</f>
        <v>1.9734726904596376</v>
      </c>
    </row>
    <row r="62" spans="1:5" x14ac:dyDescent="0.15">
      <c r="A62" s="1" t="str">
        <f>all!A72</f>
        <v>51XCY</v>
      </c>
      <c r="B62" s="1">
        <f>all!B72</f>
        <v>294.37155206264498</v>
      </c>
      <c r="C62" s="1">
        <f>all!I72</f>
        <v>-3.1407669999999999</v>
      </c>
      <c r="D62" s="1">
        <f>all!J72</f>
        <v>2.1844239999999999</v>
      </c>
      <c r="E62" s="1">
        <f t="shared" si="2"/>
        <v>2.6193065519728691</v>
      </c>
    </row>
    <row r="63" spans="1:5" x14ac:dyDescent="0.15">
      <c r="A63" s="1" t="str">
        <f>all!A57</f>
        <v>51PGW</v>
      </c>
      <c r="B63" s="1">
        <f>all!B57</f>
        <v>300.54718927297483</v>
      </c>
      <c r="C63" s="1">
        <f>all!I57</f>
        <v>1.1045929999999999</v>
      </c>
      <c r="D63" s="1">
        <f>all!J57</f>
        <v>0.82116999999999996</v>
      </c>
      <c r="E63" s="1">
        <f t="shared" si="2"/>
        <v>0.95239625881772538</v>
      </c>
    </row>
    <row r="64" spans="1:5" x14ac:dyDescent="0.15">
      <c r="A64" s="1" t="str">
        <f>all!A86</f>
        <v>53DGX</v>
      </c>
      <c r="B64" s="1">
        <f>all!B86</f>
        <v>301.67883597943518</v>
      </c>
      <c r="C64" s="1">
        <f>all!I86</f>
        <v>-0.47797800000000001</v>
      </c>
      <c r="D64" s="1">
        <f>all!J86</f>
        <v>0.57945100000000005</v>
      </c>
      <c r="E64" s="1">
        <f t="shared" si="2"/>
        <v>0.52627448168992585</v>
      </c>
    </row>
    <row r="65" spans="1:5" x14ac:dyDescent="0.15">
      <c r="A65" s="1" t="str">
        <f>all!A79</f>
        <v>51YYJ</v>
      </c>
      <c r="B65" s="1">
        <f>all!B79</f>
        <v>301.98867528495083</v>
      </c>
      <c r="C65" s="1">
        <f>all!I79</f>
        <v>-1.5670269999999999</v>
      </c>
      <c r="D65" s="1">
        <f>all!J79</f>
        <v>-2.3423850000000002</v>
      </c>
      <c r="E65" s="1">
        <f t="shared" si="2"/>
        <v>1.9158759196239719</v>
      </c>
    </row>
    <row r="66" spans="1:5" x14ac:dyDescent="0.15">
      <c r="A66" s="1" t="str">
        <f>all!A113</f>
        <v>53YML</v>
      </c>
      <c r="B66" s="1">
        <f>all!B113</f>
        <v>306.53089120756482</v>
      </c>
      <c r="C66" s="1">
        <f>all!I113</f>
        <v>-0.41869499999999998</v>
      </c>
      <c r="D66" s="1">
        <f>all!J113</f>
        <v>0.63156400000000001</v>
      </c>
      <c r="E66" s="1">
        <f t="shared" si="2"/>
        <v>0.51423019065395215</v>
      </c>
    </row>
    <row r="67" spans="1:5" x14ac:dyDescent="0.15">
      <c r="A67" s="1" t="str">
        <f>all!A5</f>
        <v>51BTT</v>
      </c>
      <c r="B67" s="1">
        <f>all!B5</f>
        <v>307.57899358754872</v>
      </c>
      <c r="C67" s="1">
        <f>all!I5</f>
        <v>1.0592550000000001</v>
      </c>
      <c r="D67" s="1">
        <f>all!J5</f>
        <v>-1.1818109999999999</v>
      </c>
      <c r="E67" s="1">
        <f t="shared" si="2"/>
        <v>1.1188562064917011</v>
      </c>
    </row>
    <row r="68" spans="1:5" x14ac:dyDescent="0.15">
      <c r="A68" s="1" t="str">
        <f>all!A68</f>
        <v>51XCH</v>
      </c>
      <c r="B68" s="1">
        <f>all!B68</f>
        <v>309.73440467850503</v>
      </c>
      <c r="C68" s="1">
        <f>all!I68</f>
        <v>-1.566451</v>
      </c>
      <c r="D68" s="1">
        <f>all!J68</f>
        <v>2.9202439999999998</v>
      </c>
      <c r="E68" s="1">
        <f t="shared" si="2"/>
        <v>2.1387891747537906</v>
      </c>
    </row>
    <row r="69" spans="1:5" x14ac:dyDescent="0.15">
      <c r="A69" s="1" t="str">
        <f>all!A62</f>
        <v>51QCQ</v>
      </c>
      <c r="B69" s="1">
        <f>all!B62</f>
        <v>310.37240673363658</v>
      </c>
      <c r="C69" s="1">
        <f>all!I62</f>
        <v>0.474466</v>
      </c>
      <c r="D69" s="1">
        <f>all!J62</f>
        <v>0.60826599999999997</v>
      </c>
      <c r="E69" s="1">
        <f t="shared" si="2"/>
        <v>0.53721647029479647</v>
      </c>
    </row>
    <row r="70" spans="1:5" x14ac:dyDescent="0.15">
      <c r="A70" s="1" t="str">
        <f>all!A26</f>
        <v>51JGD</v>
      </c>
      <c r="B70" s="1">
        <f>all!B26</f>
        <v>312.13312798451796</v>
      </c>
      <c r="C70" s="1">
        <f>all!I26</f>
        <v>-0.43513000000000002</v>
      </c>
      <c r="D70" s="1">
        <f>all!J26</f>
        <v>0.81554300000000002</v>
      </c>
      <c r="E70" s="1">
        <f t="shared" si="2"/>
        <v>0.59570733216068439</v>
      </c>
    </row>
    <row r="71" spans="1:5" x14ac:dyDescent="0.15">
      <c r="A71" s="1" t="str">
        <f>all!A56</f>
        <v>51PGQ</v>
      </c>
      <c r="B71" s="1">
        <f>all!B56</f>
        <v>316.66235864035337</v>
      </c>
      <c r="C71" s="1">
        <f>all!I56</f>
        <v>0.95696199999999998</v>
      </c>
      <c r="D71" s="1">
        <f>all!J56</f>
        <v>-1.3976379999999999</v>
      </c>
      <c r="E71" s="1">
        <f t="shared" si="2"/>
        <v>1.1564974949198983</v>
      </c>
    </row>
    <row r="72" spans="1:5" x14ac:dyDescent="0.15">
      <c r="A72" s="1" t="str">
        <f>all!A116</f>
        <v>53ZJA</v>
      </c>
      <c r="B72" s="1">
        <f>all!B116</f>
        <v>319.01524330230092</v>
      </c>
      <c r="C72" s="1">
        <f>all!I116</f>
        <v>-0.45044099999999998</v>
      </c>
      <c r="D72" s="1">
        <f>all!J116</f>
        <v>0.83921900000000005</v>
      </c>
      <c r="E72" s="1">
        <f t="shared" si="2"/>
        <v>0.6148322092888433</v>
      </c>
    </row>
    <row r="73" spans="1:5" x14ac:dyDescent="0.15">
      <c r="A73" s="1" t="str">
        <f>all!A96</f>
        <v>53LZH</v>
      </c>
      <c r="B73" s="1">
        <f>all!B96</f>
        <v>327.26852807672492</v>
      </c>
      <c r="C73" s="1">
        <f>all!I96</f>
        <v>0.60956100000000002</v>
      </c>
      <c r="D73" s="1">
        <f>all!J96</f>
        <v>0.50984499999999999</v>
      </c>
      <c r="E73" s="1">
        <f t="shared" si="2"/>
        <v>0.5574779170917894</v>
      </c>
    </row>
    <row r="74" spans="1:5" x14ac:dyDescent="0.15">
      <c r="A74" s="1" t="str">
        <f>all!A55</f>
        <v>51PGD</v>
      </c>
      <c r="B74" s="1">
        <f>all!B55</f>
        <v>327.6819269958782</v>
      </c>
      <c r="C74" s="1">
        <f>all!I55</f>
        <v>0.73307100000000003</v>
      </c>
      <c r="D74" s="1">
        <f>all!J55</f>
        <v>0.99595599999999995</v>
      </c>
      <c r="E74" s="1">
        <f t="shared" si="2"/>
        <v>0.85446267377574781</v>
      </c>
    </row>
    <row r="75" spans="1:5" x14ac:dyDescent="0.15">
      <c r="A75" s="1" t="str">
        <f>all!A12</f>
        <v>51DCN</v>
      </c>
      <c r="B75" s="1">
        <f>all!B12</f>
        <v>330.26025858899806</v>
      </c>
      <c r="C75" s="1">
        <f>all!I12</f>
        <v>1.787425</v>
      </c>
      <c r="D75" s="1">
        <f>all!J12</f>
        <v>-2.024527</v>
      </c>
      <c r="E75" s="1">
        <f t="shared" si="2"/>
        <v>1.9022855130014</v>
      </c>
    </row>
    <row r="76" spans="1:5" x14ac:dyDescent="0.15">
      <c r="A76" s="1" t="str">
        <f>all!A11</f>
        <v>51CXQ</v>
      </c>
      <c r="B76" s="1">
        <f>all!B11</f>
        <v>330.77079702391404</v>
      </c>
      <c r="C76" s="1">
        <f>all!I11</f>
        <v>0.78850100000000001</v>
      </c>
      <c r="D76" s="1">
        <f>all!J11</f>
        <v>-0.78972600000000004</v>
      </c>
      <c r="E76" s="1">
        <f t="shared" si="2"/>
        <v>0.78911326229255585</v>
      </c>
    </row>
    <row r="77" spans="1:5" x14ac:dyDescent="0.15">
      <c r="A77" s="1" t="str">
        <f>all!A27</f>
        <v>51JGS</v>
      </c>
      <c r="B77" s="1">
        <f>all!B27</f>
        <v>332.10167466769536</v>
      </c>
      <c r="C77" s="1">
        <f>all!I27</f>
        <v>-0.54233399999999998</v>
      </c>
      <c r="D77" s="1">
        <f>all!J27</f>
        <v>0.95301599999999997</v>
      </c>
      <c r="E77" s="1">
        <f t="shared" si="2"/>
        <v>0.71892487739957922</v>
      </c>
    </row>
    <row r="78" spans="1:5" x14ac:dyDescent="0.15">
      <c r="A78" s="1" t="str">
        <f>all!A61</f>
        <v>51QCD</v>
      </c>
      <c r="B78" s="1">
        <f>all!B61</f>
        <v>337.25746359085679</v>
      </c>
      <c r="C78" s="1">
        <f>all!I61</f>
        <v>-0.43455899999999997</v>
      </c>
      <c r="D78" s="1">
        <f>all!J61</f>
        <v>-0.341561</v>
      </c>
      <c r="E78" s="1">
        <f t="shared" si="2"/>
        <v>0.38526407384935335</v>
      </c>
    </row>
    <row r="79" spans="1:5" x14ac:dyDescent="0.15">
      <c r="A79" s="1" t="str">
        <f>all!A82</f>
        <v>51YYW</v>
      </c>
      <c r="B79" s="1">
        <f>all!B82</f>
        <v>340.28746990586973</v>
      </c>
      <c r="C79" s="1">
        <f>all!I82</f>
        <v>0.38031300000000001</v>
      </c>
      <c r="D79" s="1">
        <f>all!J82</f>
        <v>-0.34159600000000001</v>
      </c>
      <c r="E79" s="1">
        <f t="shared" si="2"/>
        <v>0.36043501432019615</v>
      </c>
    </row>
    <row r="80" spans="1:5" x14ac:dyDescent="0.15">
      <c r="A80" s="1" t="str">
        <f>all!A117</f>
        <v>53ZTT</v>
      </c>
      <c r="B80" s="1">
        <f>all!B117</f>
        <v>341.7211950585945</v>
      </c>
      <c r="C80" s="1">
        <f>all!I117</f>
        <v>0.35339599999999999</v>
      </c>
      <c r="D80" s="1">
        <f>all!J117</f>
        <v>-0.45732899999999999</v>
      </c>
      <c r="E80" s="1">
        <f t="shared" si="2"/>
        <v>0.40201771016212706</v>
      </c>
    </row>
    <row r="81" spans="1:5" x14ac:dyDescent="0.15">
      <c r="A81" s="1" t="str">
        <f>all!A53</f>
        <v>51NNS</v>
      </c>
      <c r="B81" s="1">
        <f>all!B53</f>
        <v>344.85371149668794</v>
      </c>
      <c r="C81" s="1">
        <f>all!I53</f>
        <v>0.67962100000000003</v>
      </c>
      <c r="D81" s="1">
        <f>all!J53</f>
        <v>0.75264699999999995</v>
      </c>
      <c r="E81" s="1">
        <f t="shared" si="2"/>
        <v>0.71520256346506472</v>
      </c>
    </row>
    <row r="82" spans="1:5" x14ac:dyDescent="0.15">
      <c r="A82" s="1" t="str">
        <f>all!A83</f>
        <v>51YYZ</v>
      </c>
      <c r="B82" s="1">
        <f>all!B83</f>
        <v>347.66577510637541</v>
      </c>
      <c r="C82" s="1">
        <f>all!I83</f>
        <v>-0.82378399999999996</v>
      </c>
      <c r="D82" s="1">
        <f>all!J83</f>
        <v>-0.76195599999999997</v>
      </c>
      <c r="E82" s="1">
        <f t="shared" si="2"/>
        <v>0.79226710237394049</v>
      </c>
    </row>
    <row r="83" spans="1:5" x14ac:dyDescent="0.15">
      <c r="A83" s="1" t="str">
        <f>all!A80</f>
        <v>51YYL</v>
      </c>
      <c r="B83" s="1">
        <f>all!B80</f>
        <v>348.55423019138709</v>
      </c>
      <c r="C83" s="1">
        <f>all!I80</f>
        <v>0.37380799999999997</v>
      </c>
      <c r="D83" s="1">
        <f>all!J80</f>
        <v>0.29143400000000003</v>
      </c>
      <c r="E83" s="1">
        <f t="shared" si="2"/>
        <v>0.33006114686827348</v>
      </c>
    </row>
    <row r="84" spans="1:5" x14ac:dyDescent="0.15">
      <c r="A84" s="1" t="str">
        <f>all!A81</f>
        <v>51YYM</v>
      </c>
      <c r="B84" s="1">
        <f>all!B81</f>
        <v>349.54097657208837</v>
      </c>
      <c r="C84" s="1">
        <f>all!I81</f>
        <v>-2.0807690000000001</v>
      </c>
      <c r="D84" s="1">
        <f>all!J81</f>
        <v>1.5240089999999999</v>
      </c>
      <c r="E84" s="1">
        <f t="shared" si="2"/>
        <v>1.7807612649990452</v>
      </c>
    </row>
    <row r="85" spans="1:5" x14ac:dyDescent="0.15">
      <c r="A85" s="1" t="str">
        <f>all!A92</f>
        <v>53LDC</v>
      </c>
      <c r="B85" s="1">
        <f>all!B92</f>
        <v>350.27442320408602</v>
      </c>
      <c r="C85" s="1">
        <f>all!I92</f>
        <v>0.42253299999999999</v>
      </c>
      <c r="D85" s="1">
        <f>all!J92</f>
        <v>0.60953500000000005</v>
      </c>
      <c r="E85" s="1">
        <f t="shared" si="2"/>
        <v>0.5074925143832173</v>
      </c>
    </row>
    <row r="86" spans="1:5" x14ac:dyDescent="0.15">
      <c r="A86" s="1" t="str">
        <f>all!A93</f>
        <v>53LDX</v>
      </c>
      <c r="B86" s="1">
        <f>all!B93</f>
        <v>353.18626465497471</v>
      </c>
      <c r="C86" s="1">
        <f>all!I93</f>
        <v>0.55362699999999998</v>
      </c>
      <c r="D86" s="1">
        <f>all!J93</f>
        <v>-0.86641000000000001</v>
      </c>
      <c r="E86" s="1">
        <f t="shared" si="2"/>
        <v>0.69258065889107823</v>
      </c>
    </row>
    <row r="87" spans="1:5" x14ac:dyDescent="0.15">
      <c r="A87" s="1" t="str">
        <f>all!A54</f>
        <v>51NNT</v>
      </c>
      <c r="B87" s="1">
        <f>all!B54</f>
        <v>360.60168185366797</v>
      </c>
      <c r="C87" s="1">
        <f>all!I54</f>
        <v>0.83338100000000004</v>
      </c>
      <c r="D87" s="1">
        <f>all!J54</f>
        <v>1.045372</v>
      </c>
      <c r="E87" s="1">
        <f t="shared" si="2"/>
        <v>0.93337728852377799</v>
      </c>
    </row>
    <row r="88" spans="1:5" x14ac:dyDescent="0.15">
      <c r="A88" s="1" t="str">
        <f>all!A18</f>
        <v>51GYQ</v>
      </c>
      <c r="B88" s="1">
        <f>all!B18</f>
        <v>366.59567148483853</v>
      </c>
      <c r="C88" s="1">
        <f>all!I18</f>
        <v>-0.65926300000000004</v>
      </c>
      <c r="D88" s="1">
        <f>all!J18</f>
        <v>0.46681099999999998</v>
      </c>
      <c r="E88" s="1">
        <f t="shared" si="2"/>
        <v>0.55475329678425522</v>
      </c>
    </row>
    <row r="89" spans="1:5" x14ac:dyDescent="0.15">
      <c r="A89" s="1" t="str">
        <f>all!A20</f>
        <v>51HLY</v>
      </c>
      <c r="B89" s="1">
        <f>all!B20</f>
        <v>367.1678123141358</v>
      </c>
      <c r="C89" s="1">
        <f>all!I20</f>
        <v>0.43330999999999997</v>
      </c>
      <c r="D89" s="1">
        <f>all!J20</f>
        <v>0.33230399999999999</v>
      </c>
      <c r="E89" s="1">
        <f t="shared" si="2"/>
        <v>0.37946099435910402</v>
      </c>
    </row>
    <row r="90" spans="1:5" x14ac:dyDescent="0.15">
      <c r="A90" s="1" t="str">
        <f>all!A17</f>
        <v>51GYD</v>
      </c>
      <c r="B90" s="1">
        <f>all!B17</f>
        <v>374.19315207262048</v>
      </c>
      <c r="C90" s="1">
        <f>all!I17</f>
        <v>-0.26105800000000001</v>
      </c>
      <c r="D90" s="1">
        <f>all!J17</f>
        <v>0.48941299999999999</v>
      </c>
      <c r="E90" s="1">
        <f t="shared" si="2"/>
        <v>0.35744255336207525</v>
      </c>
    </row>
    <row r="91" spans="1:5" x14ac:dyDescent="0.15">
      <c r="A91" s="1" t="str">
        <f>all!A97</f>
        <v>53QJT</v>
      </c>
      <c r="B91" s="1">
        <f>all!B97</f>
        <v>377.74418368490996</v>
      </c>
      <c r="C91" s="1">
        <f>all!I97</f>
        <v>0.613286</v>
      </c>
      <c r="D91" s="1">
        <f>all!J97</f>
        <v>0.60669499999999998</v>
      </c>
      <c r="E91" s="1">
        <f t="shared" si="2"/>
        <v>0.60998159789455941</v>
      </c>
    </row>
    <row r="92" spans="1:5" x14ac:dyDescent="0.15">
      <c r="A92" s="1" t="str">
        <f>all!A127</f>
        <v>62WUD</v>
      </c>
      <c r="B92" s="1">
        <f>all!B127</f>
        <v>392.67201813623063</v>
      </c>
      <c r="C92" s="1">
        <f>all!I127</f>
        <v>-0.69287200000000004</v>
      </c>
      <c r="D92" s="1">
        <f>all!J127</f>
        <v>0.37578400000000001</v>
      </c>
      <c r="E92" s="1">
        <f t="shared" si="2"/>
        <v>0.51026484461306953</v>
      </c>
    </row>
    <row r="93" spans="1:5" x14ac:dyDescent="0.15">
      <c r="A93" s="1" t="str">
        <f>all!A19</f>
        <v>51GYZ</v>
      </c>
      <c r="B93" s="1">
        <f>all!B19</f>
        <v>398.99497256961939</v>
      </c>
      <c r="C93" s="1">
        <f>all!I19</f>
        <v>-0.814805</v>
      </c>
      <c r="D93" s="1">
        <f>all!J19</f>
        <v>0.451295</v>
      </c>
      <c r="E93" s="1">
        <f t="shared" ref="E93:E122" si="3">SQRT(ABS(C93)*ABS(D93))</f>
        <v>0.60639708316828178</v>
      </c>
    </row>
    <row r="94" spans="1:5" x14ac:dyDescent="0.15">
      <c r="A94" s="1" t="str">
        <f>all!A107</f>
        <v>53YJG</v>
      </c>
      <c r="B94" s="1">
        <f>all!B107</f>
        <v>462.38219189854163</v>
      </c>
      <c r="C94" s="1">
        <f>all!I107</f>
        <v>-0.49016399999999999</v>
      </c>
      <c r="D94" s="1">
        <f>all!J107</f>
        <v>1.0561659999999999</v>
      </c>
      <c r="E94" s="1">
        <f t="shared" si="3"/>
        <v>0.71950993823852083</v>
      </c>
    </row>
    <row r="95" spans="1:5" x14ac:dyDescent="0.15">
      <c r="A95" s="1" t="str">
        <f>all!A94</f>
        <v>53LDZ</v>
      </c>
      <c r="B95" s="1">
        <f>all!B94</f>
        <v>462.6365711060609</v>
      </c>
      <c r="C95" s="1">
        <f>all!I94</f>
        <v>0.43942300000000001</v>
      </c>
      <c r="D95" s="1">
        <f>all!J94</f>
        <v>-0.84984599999999999</v>
      </c>
      <c r="E95" s="1">
        <f t="shared" si="3"/>
        <v>0.61109891086304513</v>
      </c>
    </row>
    <row r="96" spans="1:5" x14ac:dyDescent="0.15">
      <c r="A96" s="1" t="str">
        <f>all!A101</f>
        <v>53YCH</v>
      </c>
      <c r="B96" s="1">
        <f>all!B101</f>
        <v>479.60115027826527</v>
      </c>
      <c r="C96" s="1">
        <f>all!I101</f>
        <v>-0.30890000000000001</v>
      </c>
      <c r="D96" s="1">
        <f>all!J101</f>
        <v>0.49480499999999999</v>
      </c>
      <c r="E96" s="1">
        <f t="shared" si="3"/>
        <v>0.39095429975893603</v>
      </c>
    </row>
    <row r="97" spans="1:5" x14ac:dyDescent="0.15">
      <c r="A97" s="1" t="str">
        <f>all!A126</f>
        <v>62TIS</v>
      </c>
      <c r="B97" s="1">
        <f>all!B126</f>
        <v>543.53629372803618</v>
      </c>
      <c r="C97" s="1">
        <f>all!I126</f>
        <v>-0.23863500000000001</v>
      </c>
      <c r="D97" s="1">
        <f>all!J126</f>
        <v>0.178346</v>
      </c>
      <c r="E97" s="1">
        <f t="shared" si="3"/>
        <v>0.20629977632077065</v>
      </c>
    </row>
    <row r="98" spans="1:5" x14ac:dyDescent="0.15">
      <c r="A98" s="1" t="str">
        <f>all!A91</f>
        <v>53EYS</v>
      </c>
      <c r="B98" s="1">
        <f>all!B91</f>
        <v>549.61341880376324</v>
      </c>
      <c r="C98" s="1">
        <f>all!I91</f>
        <v>-0.173843</v>
      </c>
      <c r="D98" s="1">
        <f>all!J91</f>
        <v>0.539991</v>
      </c>
      <c r="E98" s="1">
        <f t="shared" si="3"/>
        <v>0.30638807975017568</v>
      </c>
    </row>
    <row r="99" spans="1:5" x14ac:dyDescent="0.15">
      <c r="A99" s="1" t="str">
        <f>all!A100</f>
        <v>53SYL</v>
      </c>
      <c r="B99" s="1">
        <f>all!B100</f>
        <v>563.49356876487354</v>
      </c>
      <c r="C99" s="1">
        <f>all!I100</f>
        <v>-0.45214700000000002</v>
      </c>
      <c r="D99" s="1">
        <f>all!J100</f>
        <v>0.971252</v>
      </c>
      <c r="E99" s="1">
        <f t="shared" si="3"/>
        <v>0.66268293930355571</v>
      </c>
    </row>
    <row r="100" spans="1:5" x14ac:dyDescent="0.15">
      <c r="A100" s="1" t="str">
        <f>all!A85</f>
        <v>53CMX</v>
      </c>
      <c r="B100" s="1">
        <f>all!B85</f>
        <v>580.84081970936836</v>
      </c>
      <c r="C100" s="1">
        <f>all!I85</f>
        <v>-0.13941100000000001</v>
      </c>
      <c r="D100" s="1">
        <f>all!J85</f>
        <v>-0.226962</v>
      </c>
      <c r="E100" s="1">
        <f t="shared" si="3"/>
        <v>0.17787917073676729</v>
      </c>
    </row>
    <row r="101" spans="1:5" x14ac:dyDescent="0.15">
      <c r="A101" s="1" t="str">
        <f>all!A103</f>
        <v>53YJB</v>
      </c>
      <c r="B101" s="1">
        <f>all!B103</f>
        <v>581.67219951267975</v>
      </c>
      <c r="C101" s="1">
        <f>all!I103</f>
        <v>2.3446000000000002E-2</v>
      </c>
      <c r="D101" s="1">
        <f>all!J103</f>
        <v>0.100283</v>
      </c>
      <c r="E101" s="1">
        <f t="shared" si="3"/>
        <v>4.8489537201338598E-2</v>
      </c>
    </row>
    <row r="102" spans="1:5" x14ac:dyDescent="0.15">
      <c r="A102" s="1" t="str">
        <f>all!A104</f>
        <v>53YJB</v>
      </c>
      <c r="B102" s="1">
        <f>all!B104</f>
        <v>581.67219951267975</v>
      </c>
      <c r="C102" s="1">
        <f>all!I104</f>
        <v>-0.14990300000000001</v>
      </c>
      <c r="D102" s="1">
        <f>all!J104</f>
        <v>0.214869</v>
      </c>
      <c r="E102" s="1">
        <f t="shared" si="3"/>
        <v>0.17947007468377563</v>
      </c>
    </row>
    <row r="103" spans="1:5" x14ac:dyDescent="0.15">
      <c r="A103" s="1" t="str">
        <f>all!A105</f>
        <v>53YJE</v>
      </c>
      <c r="B103" s="1">
        <f>all!B105</f>
        <v>581.67219951267975</v>
      </c>
      <c r="C103" s="1">
        <f>all!I105</f>
        <v>-0.145568</v>
      </c>
      <c r="D103" s="1">
        <f>all!J105</f>
        <v>-0.150924</v>
      </c>
      <c r="E103" s="1">
        <f t="shared" si="3"/>
        <v>0.14822180956930731</v>
      </c>
    </row>
    <row r="104" spans="1:5" x14ac:dyDescent="0.15">
      <c r="A104" s="1" t="str">
        <f>all!A106</f>
        <v>53YJF</v>
      </c>
      <c r="B104" s="1">
        <f>all!B106</f>
        <v>581.67219951267975</v>
      </c>
      <c r="C104" s="1">
        <f>all!I106</f>
        <v>-0.159972</v>
      </c>
      <c r="D104" s="1">
        <f>all!J106</f>
        <v>-0.278526</v>
      </c>
      <c r="E104" s="1">
        <f t="shared" si="3"/>
        <v>0.21108377785135457</v>
      </c>
    </row>
    <row r="105" spans="1:5" x14ac:dyDescent="0.15">
      <c r="A105" s="1" t="str">
        <f>all!A108</f>
        <v>53YJJ</v>
      </c>
      <c r="B105" s="1">
        <f>all!B108</f>
        <v>581.67219951267975</v>
      </c>
      <c r="C105" s="1">
        <f>all!I108</f>
        <v>-0.27635599999999999</v>
      </c>
      <c r="D105" s="1">
        <f>all!J108</f>
        <v>-0.43032500000000001</v>
      </c>
      <c r="E105" s="1">
        <f t="shared" si="3"/>
        <v>0.34485199100483677</v>
      </c>
    </row>
    <row r="106" spans="1:5" x14ac:dyDescent="0.15">
      <c r="A106" s="1" t="str">
        <f>all!A109</f>
        <v>53YJL</v>
      </c>
      <c r="B106" s="1">
        <f>all!B109</f>
        <v>581.67219951267975</v>
      </c>
      <c r="C106" s="1">
        <f>all!I109</f>
        <v>2.2786000000000001E-2</v>
      </c>
      <c r="D106" s="1">
        <f>all!J109</f>
        <v>9.4919000000000003E-2</v>
      </c>
      <c r="E106" s="1">
        <f t="shared" si="3"/>
        <v>4.6506175224372087E-2</v>
      </c>
    </row>
    <row r="107" spans="1:5" x14ac:dyDescent="0.15">
      <c r="A107" s="1" t="str">
        <f>all!A110</f>
        <v>53YJL</v>
      </c>
      <c r="B107" s="1">
        <f>all!B110</f>
        <v>581.67219951267975</v>
      </c>
      <c r="C107" s="1">
        <f>all!I110</f>
        <v>-0.148007</v>
      </c>
      <c r="D107" s="1">
        <f>all!J110</f>
        <v>-0.21099999999999999</v>
      </c>
      <c r="E107" s="1">
        <f t="shared" si="3"/>
        <v>0.1767186379531033</v>
      </c>
    </row>
    <row r="108" spans="1:5" x14ac:dyDescent="0.15">
      <c r="A108" s="1" t="str">
        <f>all!A111</f>
        <v>53YJS</v>
      </c>
      <c r="B108" s="1">
        <f>all!B111</f>
        <v>581.67219951267975</v>
      </c>
      <c r="C108" s="1">
        <f>all!I111</f>
        <v>-0.134798</v>
      </c>
      <c r="D108" s="1">
        <f>all!J111</f>
        <v>-0.18441299999999999</v>
      </c>
      <c r="E108" s="1">
        <f t="shared" si="3"/>
        <v>0.15766579709626308</v>
      </c>
    </row>
    <row r="109" spans="1:5" x14ac:dyDescent="0.15">
      <c r="A109" s="1" t="str">
        <f>all!A112</f>
        <v>53YJY</v>
      </c>
      <c r="B109" s="1">
        <f>all!B112</f>
        <v>581.67219951267975</v>
      </c>
      <c r="C109" s="1">
        <f>all!I112</f>
        <v>-0.14546799999999999</v>
      </c>
      <c r="D109" s="1">
        <f>all!J112</f>
        <v>-0.22579199999999999</v>
      </c>
      <c r="E109" s="1">
        <f t="shared" si="3"/>
        <v>0.18123330448899286</v>
      </c>
    </row>
    <row r="110" spans="1:5" x14ac:dyDescent="0.15">
      <c r="A110" s="1" t="str">
        <f>all!A89</f>
        <v>53ELK</v>
      </c>
      <c r="B110" s="1">
        <f>all!B89</f>
        <v>585.92932877107864</v>
      </c>
      <c r="C110" s="1">
        <f>all!I89</f>
        <v>-0.17909900000000001</v>
      </c>
      <c r="D110" s="1">
        <f>all!J89</f>
        <v>0.48813600000000001</v>
      </c>
      <c r="E110" s="1">
        <f t="shared" si="3"/>
        <v>0.29567662989150834</v>
      </c>
    </row>
    <row r="111" spans="1:5" x14ac:dyDescent="0.15">
      <c r="A111" s="1" t="str">
        <f>all!A90</f>
        <v>53ELK</v>
      </c>
      <c r="B111" s="1">
        <f>all!B90</f>
        <v>585.92932877107864</v>
      </c>
      <c r="C111" s="1">
        <f>all!I90</f>
        <v>-0.32710899999999998</v>
      </c>
      <c r="D111" s="1">
        <f>all!J90</f>
        <v>-0.95843199999999995</v>
      </c>
      <c r="E111" s="1">
        <f t="shared" si="3"/>
        <v>0.5599211847108484</v>
      </c>
    </row>
    <row r="112" spans="1:5" x14ac:dyDescent="0.15">
      <c r="A112" s="1" t="str">
        <f>all!A98</f>
        <v>53SRD</v>
      </c>
      <c r="B112" s="1">
        <f>all!B98</f>
        <v>588.08024170285034</v>
      </c>
      <c r="C112" s="1">
        <f>all!I98</f>
        <v>0.161416</v>
      </c>
      <c r="D112" s="1">
        <f>all!J98</f>
        <v>0.33633200000000002</v>
      </c>
      <c r="E112" s="1">
        <f t="shared" si="3"/>
        <v>0.23300078564674412</v>
      </c>
    </row>
    <row r="113" spans="1:5" x14ac:dyDescent="0.15">
      <c r="A113" s="1" t="str">
        <f>all!A99</f>
        <v>53SRD</v>
      </c>
      <c r="B113" s="1">
        <f>all!B99</f>
        <v>588.08024170285034</v>
      </c>
      <c r="C113" s="1">
        <f>all!I99</f>
        <v>-0.25122499999999998</v>
      </c>
      <c r="D113" s="1">
        <f>all!J99</f>
        <v>-0.78606900000000002</v>
      </c>
      <c r="E113" s="1">
        <f t="shared" si="3"/>
        <v>0.44438742615537624</v>
      </c>
    </row>
    <row r="114" spans="1:5" x14ac:dyDescent="0.15">
      <c r="A114" s="1" t="str">
        <f>all!A95</f>
        <v>53LWC</v>
      </c>
      <c r="B114" s="1">
        <f>all!B95</f>
        <v>595.42851926272101</v>
      </c>
      <c r="C114" s="1">
        <f>all!I95</f>
        <v>1.0977650000000001</v>
      </c>
      <c r="D114" s="1">
        <f>all!J95</f>
        <v>-1.5531980000000001</v>
      </c>
      <c r="E114" s="1">
        <f t="shared" si="3"/>
        <v>1.3057742540232598</v>
      </c>
    </row>
    <row r="115" spans="1:5" x14ac:dyDescent="0.15">
      <c r="A115" s="1" t="str">
        <f>all!A118</f>
        <v>61BAJ</v>
      </c>
      <c r="B115" s="1">
        <f>all!B118</f>
        <v>597.4441694872595</v>
      </c>
      <c r="C115" s="1">
        <f>all!I118</f>
        <v>0.26097199999999998</v>
      </c>
      <c r="D115" s="1">
        <f>all!J118</f>
        <v>-0.231684</v>
      </c>
      <c r="E115" s="1">
        <f t="shared" si="3"/>
        <v>0.24589232775342951</v>
      </c>
    </row>
    <row r="116" spans="1:5" x14ac:dyDescent="0.15">
      <c r="A116" s="1" t="str">
        <f>all!A122</f>
        <v>61QIS</v>
      </c>
      <c r="B116" s="1">
        <f>all!B122</f>
        <v>640.34688689393181</v>
      </c>
      <c r="C116" s="1">
        <f>all!I122</f>
        <v>0.34877900000000001</v>
      </c>
      <c r="D116" s="1">
        <f>all!J122</f>
        <v>0.33696799999999999</v>
      </c>
      <c r="E116" s="1">
        <f t="shared" si="3"/>
        <v>0.34282263938077367</v>
      </c>
    </row>
    <row r="117" spans="1:5" x14ac:dyDescent="0.15">
      <c r="A117" s="1" t="str">
        <f>all!A124</f>
        <v>61YLI</v>
      </c>
      <c r="B117" s="1">
        <f>all!B124</f>
        <v>656.94221729273738</v>
      </c>
      <c r="C117" s="1">
        <f>all!I124</f>
        <v>0.51122000000000001</v>
      </c>
      <c r="D117" s="1">
        <f>all!J124</f>
        <v>0.59109599999999995</v>
      </c>
      <c r="E117" s="1">
        <f t="shared" si="3"/>
        <v>0.54970910227137404</v>
      </c>
    </row>
    <row r="118" spans="1:5" x14ac:dyDescent="0.15">
      <c r="A118" s="1" t="str">
        <f>all!A125</f>
        <v>61ZHZ</v>
      </c>
      <c r="B118" s="1">
        <f>all!B125</f>
        <v>659.16604181658272</v>
      </c>
      <c r="C118" s="1">
        <f>all!I125</f>
        <v>0.23896100000000001</v>
      </c>
      <c r="D118" s="1">
        <f>all!J125</f>
        <v>-0.30578300000000003</v>
      </c>
      <c r="E118" s="1">
        <f t="shared" si="3"/>
        <v>0.27031502263655272</v>
      </c>
    </row>
    <row r="119" spans="1:5" x14ac:dyDescent="0.15">
      <c r="A119" s="1" t="str">
        <f>all!A120</f>
        <v>61CHA</v>
      </c>
      <c r="B119" s="1">
        <f>all!B120</f>
        <v>702.30385083944259</v>
      </c>
      <c r="C119" s="1">
        <f>all!I120</f>
        <v>-0.16353500000000001</v>
      </c>
      <c r="D119" s="1">
        <f>all!J120</f>
        <v>0.18224699999999999</v>
      </c>
      <c r="E119" s="1">
        <f t="shared" si="3"/>
        <v>0.1726376643290797</v>
      </c>
    </row>
    <row r="120" spans="1:5" x14ac:dyDescent="0.15">
      <c r="A120" s="1" t="str">
        <f>all!A119</f>
        <v>61CAT</v>
      </c>
      <c r="B120" s="1">
        <f>all!B119</f>
        <v>728.29994670824101</v>
      </c>
      <c r="C120" s="1">
        <f>all!I119</f>
        <v>0.56229600000000002</v>
      </c>
      <c r="D120" s="1">
        <f>all!J119</f>
        <v>0.58460999999999996</v>
      </c>
      <c r="E120" s="1">
        <f t="shared" si="3"/>
        <v>0.57334445541925316</v>
      </c>
    </row>
    <row r="121" spans="1:5" x14ac:dyDescent="0.15">
      <c r="A121" s="1" t="str">
        <f>all!A121</f>
        <v>61LAT</v>
      </c>
      <c r="B121" s="1">
        <f>all!B121</f>
        <v>740.03692742696455</v>
      </c>
      <c r="C121" s="1">
        <f>all!I121</f>
        <v>0.58886300000000003</v>
      </c>
      <c r="D121" s="1">
        <f>all!J121</f>
        <v>-0.36790299999999998</v>
      </c>
      <c r="E121" s="1">
        <f t="shared" si="3"/>
        <v>0.4654508183352995</v>
      </c>
    </row>
    <row r="122" spans="1:5" x14ac:dyDescent="0.15">
      <c r="A122" s="1" t="str">
        <f>all!A123</f>
        <v>61WEN</v>
      </c>
      <c r="B122" s="1">
        <f>all!B123</f>
        <v>776.5855336739055</v>
      </c>
      <c r="C122" s="1">
        <f>all!I123</f>
        <v>-0.57820400000000005</v>
      </c>
      <c r="D122" s="1">
        <f>all!J123</f>
        <v>0.64355300000000004</v>
      </c>
      <c r="E122" s="1">
        <f t="shared" si="3"/>
        <v>0.61000403179979068</v>
      </c>
    </row>
  </sheetData>
  <sortState ref="A2:F127">
    <sortCondition ref="B2"/>
  </sortState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1"/>
  <sheetViews>
    <sheetView workbookViewId="0">
      <selection activeCell="B1" sqref="B1:B1048576"/>
    </sheetView>
  </sheetViews>
  <sheetFormatPr defaultRowHeight="13.5" x14ac:dyDescent="0.15"/>
  <cols>
    <col min="1" max="1" width="16.75" customWidth="1"/>
  </cols>
  <sheetData>
    <row r="1" spans="1:5" x14ac:dyDescent="0.15">
      <c r="A1" s="1" t="str">
        <f>all!A1</f>
        <v>Station code</v>
      </c>
      <c r="B1" s="1" t="str">
        <f>all!B1</f>
        <v>震中距</v>
      </c>
      <c r="C1" s="1" t="str">
        <f>all!I1</f>
        <v>PGV-EW</v>
      </c>
      <c r="D1" s="1" t="str">
        <f>all!J1</f>
        <v>PGV-NS</v>
      </c>
      <c r="E1" s="1" t="s">
        <v>195</v>
      </c>
    </row>
    <row r="2" spans="1:5" x14ac:dyDescent="0.15">
      <c r="A2" s="12" t="str">
        <f>all!A128</f>
        <v>出江</v>
      </c>
      <c r="B2" s="1">
        <f>all!B128</f>
        <v>49.490864479326603</v>
      </c>
      <c r="C2" s="1">
        <f>all!I128</f>
        <v>6.0962019999999999</v>
      </c>
      <c r="D2" s="1">
        <f>all!J128</f>
        <v>4.7467889999999997</v>
      </c>
      <c r="E2" s="1">
        <f>SQRT(ABS(C2)*ABS(D2))</f>
        <v>5.3793479712115664</v>
      </c>
    </row>
    <row r="3" spans="1:5" x14ac:dyDescent="0.15">
      <c r="A3" s="12" t="str">
        <f>all!A129</f>
        <v>双流三星</v>
      </c>
      <c r="B3" s="1">
        <f>all!B129</f>
        <v>121.52838117565234</v>
      </c>
      <c r="C3" s="1">
        <f>all!I129</f>
        <v>-2.3337880000000002</v>
      </c>
      <c r="D3" s="1">
        <f>all!J129</f>
        <v>-2.71862</v>
      </c>
      <c r="E3" s="1">
        <f>SQRT(ABS(C3)*ABS(D3))</f>
        <v>2.5188653661043499</v>
      </c>
    </row>
    <row r="4" spans="1:5" x14ac:dyDescent="0.15">
      <c r="A4" s="12" t="str">
        <f>all!A130</f>
        <v>双流东升</v>
      </c>
      <c r="B4" s="1">
        <f>all!B130</f>
        <v>102.20047974609761</v>
      </c>
      <c r="C4" s="1">
        <f>all!I130</f>
        <v>3.9960830000000001</v>
      </c>
      <c r="D4" s="1">
        <f>all!J130</f>
        <v>2.0272389999999998</v>
      </c>
      <c r="E4" s="1">
        <f t="shared" ref="E4:E64" si="0">SQRT(ABS(C4)*ABS(D4))</f>
        <v>2.8462282594403772</v>
      </c>
    </row>
    <row r="5" spans="1:5" x14ac:dyDescent="0.15">
      <c r="A5" s="12" t="str">
        <f>all!A131</f>
        <v>双流中和</v>
      </c>
      <c r="B5" s="1">
        <f>all!B131</f>
        <v>120.33173351296021</v>
      </c>
      <c r="C5" s="1">
        <f>all!I131</f>
        <v>-2.9489969999999999</v>
      </c>
      <c r="D5" s="1">
        <f>all!J131</f>
        <v>2.6133250000000001</v>
      </c>
      <c r="E5" s="1">
        <f t="shared" si="0"/>
        <v>2.7760921427476069</v>
      </c>
    </row>
    <row r="6" spans="1:5" x14ac:dyDescent="0.15">
      <c r="A6" s="12" t="str">
        <f>all!A132</f>
        <v>双流黄龙溪</v>
      </c>
      <c r="B6" s="1">
        <f>all!B132</f>
        <v>102.16977981938662</v>
      </c>
      <c r="C6" s="1">
        <f>all!I132</f>
        <v>4.8929070000000001</v>
      </c>
      <c r="D6" s="1">
        <f>all!J132</f>
        <v>3.1187230000000001</v>
      </c>
      <c r="E6" s="1">
        <f t="shared" si="0"/>
        <v>3.9063565630598802</v>
      </c>
    </row>
    <row r="7" spans="1:5" x14ac:dyDescent="0.15">
      <c r="A7" s="12" t="str">
        <f>all!A133</f>
        <v>安仁</v>
      </c>
      <c r="B7" s="1">
        <f>all!B133</f>
        <v>72.000620613748367</v>
      </c>
      <c r="C7" s="1">
        <f>all!I133</f>
        <v>4.8671889999999998</v>
      </c>
      <c r="D7" s="1">
        <f>all!J133</f>
        <v>7.0885249999999997</v>
      </c>
      <c r="E7" s="1">
        <f t="shared" si="0"/>
        <v>5.8737714380306798</v>
      </c>
    </row>
    <row r="8" spans="1:5" x14ac:dyDescent="0.15">
      <c r="A8" s="12" t="str">
        <f>all!A134</f>
        <v>崇州三郎</v>
      </c>
      <c r="B8" s="1">
        <f>all!B134</f>
        <v>79.857132269491146</v>
      </c>
      <c r="C8" s="1">
        <f>all!I134</f>
        <v>-3.3926829999999999</v>
      </c>
      <c r="D8" s="1">
        <f>all!J134</f>
        <v>-4.6714120000000001</v>
      </c>
      <c r="E8" s="1">
        <f t="shared" si="0"/>
        <v>3.9810325392284849</v>
      </c>
    </row>
    <row r="9" spans="1:5" x14ac:dyDescent="0.15">
      <c r="A9" s="12" t="str">
        <f>all!A135</f>
        <v>崇州崇阳</v>
      </c>
      <c r="B9" s="1">
        <f>all!B135</f>
        <v>82.790899121558937</v>
      </c>
      <c r="C9" s="1">
        <f>all!I135</f>
        <v>3.0221269999999998</v>
      </c>
      <c r="D9" s="1">
        <f>all!J135</f>
        <v>3.8384990000000001</v>
      </c>
      <c r="E9" s="1">
        <f t="shared" si="0"/>
        <v>3.4059406141876578</v>
      </c>
    </row>
    <row r="10" spans="1:5" x14ac:dyDescent="0.15">
      <c r="A10" s="12" t="str">
        <f>all!A136</f>
        <v>崇州文井江</v>
      </c>
      <c r="B10" s="1">
        <f>all!B136</f>
        <v>72.540182713446114</v>
      </c>
      <c r="C10" s="1">
        <f>all!I136</f>
        <v>3.8251550000000001</v>
      </c>
      <c r="D10" s="1">
        <f>all!J136</f>
        <v>-3.0131679999999998</v>
      </c>
      <c r="E10" s="1">
        <f t="shared" si="0"/>
        <v>3.3949719646913139</v>
      </c>
    </row>
    <row r="11" spans="1:5" x14ac:dyDescent="0.15">
      <c r="A11" s="12" t="str">
        <f>all!A137</f>
        <v>崇州梓潼</v>
      </c>
      <c r="B11" s="1">
        <f>all!B137</f>
        <v>91.397897462113875</v>
      </c>
      <c r="C11" s="1">
        <f>all!I137</f>
        <v>2.866819</v>
      </c>
      <c r="D11" s="1">
        <f>all!J137</f>
        <v>2.671681</v>
      </c>
      <c r="E11" s="1">
        <f t="shared" si="0"/>
        <v>2.7675306416982992</v>
      </c>
    </row>
    <row r="12" spans="1:5" x14ac:dyDescent="0.15">
      <c r="A12" s="12" t="str">
        <f>all!A138</f>
        <v>彭州丹景山</v>
      </c>
      <c r="B12" s="1">
        <f>all!B138</f>
        <v>127.40964593482393</v>
      </c>
      <c r="C12" s="1">
        <f>all!I138</f>
        <v>1.3132440000000001</v>
      </c>
      <c r="D12" s="1">
        <f>all!J138</f>
        <v>-1.4435880000000001</v>
      </c>
      <c r="E12" s="1">
        <f t="shared" si="0"/>
        <v>1.3768744603165535</v>
      </c>
    </row>
    <row r="13" spans="1:5" x14ac:dyDescent="0.15">
      <c r="A13" s="12" t="str">
        <f>all!A139</f>
        <v>彭州城区</v>
      </c>
      <c r="B13" s="1">
        <f>all!B139</f>
        <v>127.34703764637773</v>
      </c>
      <c r="C13" s="1">
        <f>all!I139</f>
        <v>2.1259760000000001</v>
      </c>
      <c r="D13" s="1">
        <f>all!J139</f>
        <v>-3.144638</v>
      </c>
      <c r="E13" s="1">
        <f t="shared" si="0"/>
        <v>2.5856188653179339</v>
      </c>
    </row>
    <row r="14" spans="1:5" x14ac:dyDescent="0.15">
      <c r="A14" s="12" t="str">
        <f>all!A140</f>
        <v>彭州濛阳</v>
      </c>
      <c r="B14" s="1">
        <f>all!B140</f>
        <v>137.54360431044827</v>
      </c>
      <c r="C14" s="1">
        <f>all!I140</f>
        <v>-1.856568</v>
      </c>
      <c r="D14" s="1">
        <f>all!J140</f>
        <v>1.971009</v>
      </c>
      <c r="E14" s="1">
        <f t="shared" si="0"/>
        <v>1.9129328888154964</v>
      </c>
    </row>
    <row r="15" spans="1:5" x14ac:dyDescent="0.15">
      <c r="A15" s="12" t="str">
        <f>all!A141</f>
        <v>彭州红岩</v>
      </c>
      <c r="B15" s="1">
        <f>all!B141</f>
        <v>141.41678927959472</v>
      </c>
      <c r="C15" s="1">
        <f>all!I141</f>
        <v>1.458701</v>
      </c>
      <c r="D15" s="1">
        <f>all!J141</f>
        <v>1.8186789999999999</v>
      </c>
      <c r="E15" s="1">
        <f t="shared" si="0"/>
        <v>1.6287752687154236</v>
      </c>
    </row>
    <row r="16" spans="1:5" x14ac:dyDescent="0.15">
      <c r="A16" s="12" t="str">
        <f>all!A142</f>
        <v>成华区双水碾村</v>
      </c>
      <c r="B16" s="1">
        <f>all!B142</f>
        <v>122.78040287993785</v>
      </c>
      <c r="C16" s="1">
        <f>all!I142</f>
        <v>5.4430509999999996</v>
      </c>
      <c r="D16" s="1">
        <f>all!J142</f>
        <v>-7.4151239999999996</v>
      </c>
      <c r="E16" s="1">
        <f t="shared" si="0"/>
        <v>6.3530227532509276</v>
      </c>
    </row>
    <row r="17" spans="1:5" x14ac:dyDescent="0.15">
      <c r="A17" s="12" t="str">
        <f>all!A143</f>
        <v>成华建设局</v>
      </c>
      <c r="B17" s="1">
        <f>all!B143</f>
        <v>123.44309393126493</v>
      </c>
      <c r="C17" s="1">
        <f>all!I143</f>
        <v>4.7324529999999996</v>
      </c>
      <c r="D17" s="1">
        <f>all!J143</f>
        <v>-8.505395</v>
      </c>
      <c r="E17" s="1">
        <f t="shared" si="0"/>
        <v>6.3443976927628833</v>
      </c>
    </row>
    <row r="18" spans="1:5" x14ac:dyDescent="0.15">
      <c r="A18" s="12" t="str">
        <f>all!A144</f>
        <v>新津方兴</v>
      </c>
      <c r="B18" s="1">
        <f>all!B144</f>
        <v>81.868803361410855</v>
      </c>
      <c r="C18" s="1">
        <f>all!I144</f>
        <v>4.2630600000000003</v>
      </c>
      <c r="D18" s="1">
        <f>all!J144</f>
        <v>-4.1873129999999996</v>
      </c>
      <c r="E18" s="1">
        <f t="shared" si="0"/>
        <v>4.2250167523667876</v>
      </c>
    </row>
    <row r="19" spans="1:5" x14ac:dyDescent="0.15">
      <c r="A19" s="12" t="str">
        <f>all!A145</f>
        <v>新津梨花沟</v>
      </c>
      <c r="B19" s="1">
        <f>all!B145</f>
        <v>87.798092111775318</v>
      </c>
      <c r="C19" s="1">
        <f>all!I145</f>
        <v>3.6462810000000001</v>
      </c>
      <c r="D19" s="1">
        <f>all!J145</f>
        <v>3.4346679999999998</v>
      </c>
      <c r="E19" s="1">
        <f t="shared" si="0"/>
        <v>3.5388931418888587</v>
      </c>
    </row>
    <row r="20" spans="1:5" x14ac:dyDescent="0.15">
      <c r="A20" s="12" t="str">
        <f>all!A146</f>
        <v>新津金华</v>
      </c>
      <c r="B20" s="1">
        <f>all!B146</f>
        <v>97.932862050076125</v>
      </c>
      <c r="C20" s="1">
        <f>all!I146</f>
        <v>-9.3386650000000007</v>
      </c>
      <c r="D20" s="1">
        <f>all!J146</f>
        <v>10.012309999999999</v>
      </c>
      <c r="E20" s="1">
        <f t="shared" si="0"/>
        <v>9.6696230002079187</v>
      </c>
    </row>
    <row r="21" spans="1:5" x14ac:dyDescent="0.15">
      <c r="A21" s="12" t="str">
        <f>all!A147</f>
        <v>新都军屯</v>
      </c>
      <c r="B21" s="1">
        <f>all!B147</f>
        <v>137.35106631964371</v>
      </c>
      <c r="C21" s="1">
        <f>all!I147</f>
        <v>-2.236027</v>
      </c>
      <c r="D21" s="1">
        <f>all!J147</f>
        <v>2.6509680000000002</v>
      </c>
      <c r="E21" s="1">
        <f t="shared" si="0"/>
        <v>2.4346736997256944</v>
      </c>
    </row>
    <row r="22" spans="1:5" x14ac:dyDescent="0.15">
      <c r="A22" s="12" t="str">
        <f>all!A148</f>
        <v>新都新繁</v>
      </c>
      <c r="B22" s="1">
        <f>all!B148</f>
        <v>123.53668986181987</v>
      </c>
      <c r="C22" s="1">
        <f>all!I148</f>
        <v>2.195551</v>
      </c>
      <c r="D22" s="1">
        <f>all!J148</f>
        <v>-2.6771919999999998</v>
      </c>
      <c r="E22" s="1">
        <f t="shared" si="0"/>
        <v>2.4244404659203327</v>
      </c>
    </row>
    <row r="23" spans="1:5" x14ac:dyDescent="0.15">
      <c r="A23" s="12" t="str">
        <f>all!A149</f>
        <v>晋原</v>
      </c>
      <c r="B23" s="1">
        <f>all!B149</f>
        <v>67.447556613355715</v>
      </c>
      <c r="C23" s="1">
        <f>all!I149</f>
        <v>5.1768590000000003</v>
      </c>
      <c r="D23" s="1">
        <f>all!J149</f>
        <v>7.5378059999999998</v>
      </c>
      <c r="E23" s="1">
        <f t="shared" si="0"/>
        <v>6.246771872843925</v>
      </c>
    </row>
    <row r="24" spans="1:5" x14ac:dyDescent="0.15">
      <c r="A24" s="12" t="str">
        <f>all!A150</f>
        <v>武侯城区</v>
      </c>
      <c r="B24" s="1">
        <f>all!B150</f>
        <v>116.24392613275504</v>
      </c>
      <c r="C24" s="1">
        <f>all!I150</f>
        <v>2.0914030000000001</v>
      </c>
      <c r="D24" s="1">
        <f>all!J150</f>
        <v>-3.4072840000000002</v>
      </c>
      <c r="E24" s="1">
        <f t="shared" si="0"/>
        <v>2.6694576189653212</v>
      </c>
    </row>
    <row r="25" spans="1:5" x14ac:dyDescent="0.15">
      <c r="A25" s="12" t="str">
        <f>all!A151</f>
        <v>武侯机投</v>
      </c>
      <c r="B25" s="1">
        <f>all!B151</f>
        <v>111.4969764894573</v>
      </c>
      <c r="C25" s="1">
        <f>all!I151</f>
        <v>2.5240559999999999</v>
      </c>
      <c r="D25" s="1">
        <f>all!J151</f>
        <v>-3.1150910000000001</v>
      </c>
      <c r="E25" s="1">
        <f t="shared" si="0"/>
        <v>2.8040442452101213</v>
      </c>
    </row>
    <row r="26" spans="1:5" x14ac:dyDescent="0.15">
      <c r="A26" s="12" t="str">
        <f>all!A152</f>
        <v>武侯簇桥</v>
      </c>
      <c r="B26" s="1">
        <f>all!B152</f>
        <v>111.17893061368623</v>
      </c>
      <c r="C26" s="1">
        <f>all!I152</f>
        <v>-2.9138169999999999</v>
      </c>
      <c r="D26" s="1">
        <f>all!J152</f>
        <v>-2.6368299999999998</v>
      </c>
      <c r="E26" s="1">
        <f t="shared" si="0"/>
        <v>2.7718658120677486</v>
      </c>
    </row>
    <row r="27" spans="1:5" x14ac:dyDescent="0.15">
      <c r="A27" s="12" t="str">
        <f>all!A153</f>
        <v>温江城区</v>
      </c>
      <c r="B27" s="1">
        <f>all!B153</f>
        <v>100.71179643945653</v>
      </c>
      <c r="C27" s="1">
        <f>all!I153</f>
        <v>5.1708920000000003</v>
      </c>
      <c r="D27" s="1">
        <f>all!J153</f>
        <v>-4.2238730000000002</v>
      </c>
      <c r="E27" s="1">
        <f t="shared" si="0"/>
        <v>4.6734560129219149</v>
      </c>
    </row>
    <row r="28" spans="1:5" x14ac:dyDescent="0.15">
      <c r="A28" s="12" t="str">
        <f>all!A154</f>
        <v>温江寿安</v>
      </c>
      <c r="B28" s="1">
        <f>all!B154</f>
        <v>99.825031617085926</v>
      </c>
      <c r="C28" s="1">
        <f>all!I154</f>
        <v>-1.8882410000000001</v>
      </c>
      <c r="D28" s="1">
        <f>all!J154</f>
        <v>-2.0052639999999999</v>
      </c>
      <c r="E28" s="1">
        <f t="shared" si="0"/>
        <v>1.9458729919046618</v>
      </c>
    </row>
    <row r="29" spans="1:5" x14ac:dyDescent="0.15">
      <c r="A29" s="12" t="str">
        <f>all!A155</f>
        <v>温江金马</v>
      </c>
      <c r="B29" s="1">
        <f>all!B155</f>
        <v>96.856411487344033</v>
      </c>
      <c r="C29" s="1">
        <f>all!I155</f>
        <v>-2.8183099999999999</v>
      </c>
      <c r="D29" s="1">
        <f>all!J155</f>
        <v>-2.7309770000000002</v>
      </c>
      <c r="E29" s="1">
        <f t="shared" si="0"/>
        <v>2.7742998736383924</v>
      </c>
    </row>
    <row r="30" spans="1:5" x14ac:dyDescent="0.15">
      <c r="A30" s="12" t="str">
        <f>all!A156</f>
        <v>蒲江城区</v>
      </c>
      <c r="B30" s="1">
        <f>all!B156</f>
        <v>60.444903249333713</v>
      </c>
      <c r="C30" s="1">
        <f>all!I156</f>
        <v>5.7593170000000002</v>
      </c>
      <c r="D30" s="1">
        <f>all!J156</f>
        <v>-4.9434110000000002</v>
      </c>
      <c r="E30" s="1">
        <f t="shared" si="0"/>
        <v>5.3357915073854789</v>
      </c>
    </row>
    <row r="31" spans="1:5" x14ac:dyDescent="0.15">
      <c r="A31" s="12" t="str">
        <f>all!A157</f>
        <v>蒲江寿安</v>
      </c>
      <c r="B31" s="1">
        <f>all!B157</f>
        <v>73.940860139347251</v>
      </c>
      <c r="C31" s="1">
        <f>all!I157</f>
        <v>-4.4998420000000001</v>
      </c>
      <c r="D31" s="1">
        <f>all!J157</f>
        <v>5.4978309999999997</v>
      </c>
      <c r="E31" s="1">
        <f t="shared" si="0"/>
        <v>4.9738688003104787</v>
      </c>
    </row>
    <row r="32" spans="1:5" x14ac:dyDescent="0.15">
      <c r="A32" s="12" t="str">
        <f>all!A158</f>
        <v>蒲江朝阳湖</v>
      </c>
      <c r="B32" s="1">
        <f>all!B158</f>
        <v>53.882729246715918</v>
      </c>
      <c r="C32" s="1">
        <f>all!I158</f>
        <v>7.2541140000000004</v>
      </c>
      <c r="D32" s="1">
        <f>all!J158</f>
        <v>-4.5667059999999999</v>
      </c>
      <c r="E32" s="1">
        <f t="shared" si="0"/>
        <v>5.7556412265258512</v>
      </c>
    </row>
    <row r="33" spans="1:5" x14ac:dyDescent="0.15">
      <c r="A33" s="12" t="str">
        <f>all!A159</f>
        <v>蒲江鹤山</v>
      </c>
      <c r="B33" s="1">
        <f>all!B159</f>
        <v>62.588261807189852</v>
      </c>
      <c r="C33" s="1">
        <f>all!I159</f>
        <v>-8.2241940000000007</v>
      </c>
      <c r="D33" s="1">
        <f>all!J159</f>
        <v>-8.020289</v>
      </c>
      <c r="E33" s="1">
        <f t="shared" si="0"/>
        <v>8.1216016075689161</v>
      </c>
    </row>
    <row r="34" spans="1:5" x14ac:dyDescent="0.15">
      <c r="A34" s="12" t="str">
        <f>all!A160</f>
        <v>西岭雪山</v>
      </c>
      <c r="B34" s="1">
        <f>all!B160</f>
        <v>50.277581040881891</v>
      </c>
      <c r="C34" s="1">
        <f>all!I160</f>
        <v>-5.9970239999999997</v>
      </c>
      <c r="D34" s="1">
        <f>all!J160</f>
        <v>-7.6813779999999996</v>
      </c>
      <c r="E34" s="1">
        <f t="shared" si="0"/>
        <v>6.7871502281201934</v>
      </c>
    </row>
    <row r="35" spans="1:5" x14ac:dyDescent="0.15">
      <c r="A35" s="12" t="str">
        <f>all!A161</f>
        <v>邛崃城区</v>
      </c>
      <c r="B35" s="1">
        <f>all!B161</f>
        <v>51.59320553572055</v>
      </c>
      <c r="C35" s="1">
        <f>all!I161</f>
        <v>9.3289340000000003</v>
      </c>
      <c r="D35" s="1">
        <f>all!J161</f>
        <v>3.7241689999999998</v>
      </c>
      <c r="E35" s="1">
        <f t="shared" si="0"/>
        <v>5.8942791591377821</v>
      </c>
    </row>
    <row r="36" spans="1:5" x14ac:dyDescent="0.15">
      <c r="A36" s="12" t="str">
        <f>all!A162</f>
        <v>邛崃平乐</v>
      </c>
      <c r="B36" s="1">
        <f>all!B162</f>
        <v>40.443540649512592</v>
      </c>
      <c r="C36" s="1">
        <f>all!I162</f>
        <v>17.91028</v>
      </c>
      <c r="D36" s="1">
        <f>all!J162</f>
        <v>10.16156</v>
      </c>
      <c r="E36" s="1">
        <f t="shared" si="0"/>
        <v>13.490603575704091</v>
      </c>
    </row>
    <row r="37" spans="1:5" x14ac:dyDescent="0.15">
      <c r="A37" s="12" t="str">
        <f>all!A163</f>
        <v>邛崃水口</v>
      </c>
      <c r="B37" s="1">
        <f>all!B163</f>
        <v>42.582237755503371</v>
      </c>
      <c r="C37" s="1">
        <f>all!I163</f>
        <v>9.9335290000000001</v>
      </c>
      <c r="D37" s="1">
        <f>all!J163</f>
        <v>10.06413</v>
      </c>
      <c r="E37" s="1">
        <f t="shared" si="0"/>
        <v>9.9986162650023722</v>
      </c>
    </row>
    <row r="38" spans="1:5" x14ac:dyDescent="0.15">
      <c r="A38" s="12" t="str">
        <f>all!A164</f>
        <v>邛崃高何</v>
      </c>
      <c r="B38" s="1">
        <f>all!B164</f>
        <v>25.891736605585645</v>
      </c>
      <c r="C38" s="1">
        <f>all!I164</f>
        <v>-14.31461</v>
      </c>
      <c r="D38" s="1">
        <f>all!J164</f>
        <v>28.88467</v>
      </c>
      <c r="E38" s="1">
        <f t="shared" si="0"/>
        <v>20.334030245593222</v>
      </c>
    </row>
    <row r="39" spans="1:5" x14ac:dyDescent="0.15">
      <c r="A39" s="12" t="str">
        <f>all!A165</f>
        <v>郫县唐昌</v>
      </c>
      <c r="B39" s="1">
        <f>all!B165</f>
        <v>112.47650002383361</v>
      </c>
      <c r="C39" s="1">
        <f>all!I165</f>
        <v>2.172768</v>
      </c>
      <c r="D39" s="1">
        <f>all!J165</f>
        <v>-2.3629359999999999</v>
      </c>
      <c r="E39" s="1">
        <f t="shared" si="0"/>
        <v>2.265857834650709</v>
      </c>
    </row>
    <row r="40" spans="1:5" x14ac:dyDescent="0.15">
      <c r="A40" s="12" t="str">
        <f>all!A166</f>
        <v>郫县城区</v>
      </c>
      <c r="B40" s="1">
        <f>all!B166</f>
        <v>111.09577744305037</v>
      </c>
      <c r="C40" s="1">
        <f>all!I166</f>
        <v>-2.454345</v>
      </c>
      <c r="D40" s="1">
        <f>all!J166</f>
        <v>-2.2933940000000002</v>
      </c>
      <c r="E40" s="1">
        <f t="shared" si="0"/>
        <v>2.3725050256911997</v>
      </c>
    </row>
    <row r="41" spans="1:5" x14ac:dyDescent="0.15">
      <c r="A41" s="12" t="str">
        <f>all!A167</f>
        <v>都江堰向峨乡</v>
      </c>
      <c r="B41" s="1">
        <f>all!B167</f>
        <v>117.56857427188355</v>
      </c>
      <c r="C41" s="1">
        <f>all!I167</f>
        <v>3.50359</v>
      </c>
      <c r="D41" s="1">
        <f>all!J167</f>
        <v>-2.8833639999999998</v>
      </c>
      <c r="E41" s="1">
        <f t="shared" si="0"/>
        <v>3.1783840669056973</v>
      </c>
    </row>
    <row r="42" spans="1:5" x14ac:dyDescent="0.15">
      <c r="A42" s="12" t="str">
        <f>all!A168</f>
        <v>都江堰城区</v>
      </c>
      <c r="B42" s="1">
        <f>all!B168</f>
        <v>105.22603528182987</v>
      </c>
      <c r="C42" s="1">
        <f>all!I168</f>
        <v>4.7310230000000004</v>
      </c>
      <c r="D42" s="1">
        <f>all!J168</f>
        <v>-4.7489290000000004</v>
      </c>
      <c r="E42" s="1">
        <f t="shared" si="0"/>
        <v>4.7399675446533394</v>
      </c>
    </row>
    <row r="43" spans="1:5" x14ac:dyDescent="0.15">
      <c r="A43" s="12" t="str">
        <f>all!A169</f>
        <v>都江堰幸福镇</v>
      </c>
      <c r="B43" s="1">
        <f>all!B169</f>
        <v>105.18054770615616</v>
      </c>
      <c r="C43" s="1">
        <f>all!I169</f>
        <v>1.997417</v>
      </c>
      <c r="D43" s="1">
        <f>all!J169</f>
        <v>-2.187605</v>
      </c>
      <c r="E43" s="1">
        <f t="shared" si="0"/>
        <v>2.0903491134939638</v>
      </c>
    </row>
    <row r="44" spans="1:5" x14ac:dyDescent="0.15">
      <c r="A44" s="12" t="str">
        <f>all!A170</f>
        <v>都江堰文庙山</v>
      </c>
      <c r="B44" s="1">
        <f>all!B170</f>
        <v>104.27239572929808</v>
      </c>
      <c r="C44" s="1">
        <f>all!I170</f>
        <v>1.3526130000000001</v>
      </c>
      <c r="D44" s="1">
        <f>all!J170</f>
        <v>1.3156870000000001</v>
      </c>
      <c r="E44" s="1">
        <f t="shared" si="0"/>
        <v>1.3340222412430012</v>
      </c>
    </row>
    <row r="45" spans="1:5" x14ac:dyDescent="0.15">
      <c r="A45" s="12" t="str">
        <f>all!A171</f>
        <v>金堂竹篙</v>
      </c>
      <c r="B45" s="1">
        <f>all!B171</f>
        <v>180.26967738722374</v>
      </c>
      <c r="C45" s="1">
        <f>all!I171</f>
        <v>5.7241249999999999</v>
      </c>
      <c r="D45" s="1">
        <f>all!J171</f>
        <v>-3.4511189999999998</v>
      </c>
      <c r="E45" s="1">
        <f t="shared" si="0"/>
        <v>4.44461883021199</v>
      </c>
    </row>
    <row r="46" spans="1:5" x14ac:dyDescent="0.15">
      <c r="A46" s="12" t="str">
        <f>all!A172</f>
        <v>金堂赵家镇</v>
      </c>
      <c r="B46" s="1">
        <f>all!B172</f>
        <v>171.00220667775034</v>
      </c>
      <c r="C46" s="1">
        <f>all!I172</f>
        <v>-4.4572900000000004</v>
      </c>
      <c r="D46" s="1">
        <f>all!J172</f>
        <v>-3.9596779999999998</v>
      </c>
      <c r="E46" s="1">
        <f t="shared" si="0"/>
        <v>4.2011228442667568</v>
      </c>
    </row>
    <row r="47" spans="1:5" x14ac:dyDescent="0.15">
      <c r="A47" s="12" t="str">
        <f>all!A173</f>
        <v>金堂赵镇</v>
      </c>
      <c r="B47" s="1">
        <f>all!B173</f>
        <v>160.12701202264097</v>
      </c>
      <c r="C47" s="1">
        <f>all!I173</f>
        <v>2.4702030000000001</v>
      </c>
      <c r="D47" s="1">
        <f>all!J173</f>
        <v>-1.969733</v>
      </c>
      <c r="E47" s="1">
        <f t="shared" si="0"/>
        <v>2.2058196584940934</v>
      </c>
    </row>
    <row r="48" spans="1:5" x14ac:dyDescent="0.15">
      <c r="A48" s="12" t="str">
        <f>all!A174</f>
        <v>金牛三洞桥</v>
      </c>
      <c r="B48" s="1">
        <f>all!B174</f>
        <v>117.92025328284295</v>
      </c>
      <c r="C48" s="1">
        <f>all!I174</f>
        <v>2.5950929999999999</v>
      </c>
      <c r="D48" s="1">
        <f>all!J174</f>
        <v>-4.2651940000000002</v>
      </c>
      <c r="E48" s="1">
        <f t="shared" si="0"/>
        <v>3.3269468124756667</v>
      </c>
    </row>
    <row r="49" spans="1:5" x14ac:dyDescent="0.15">
      <c r="A49" s="12" t="str">
        <f>all!A175</f>
        <v>金牛城区</v>
      </c>
      <c r="B49" s="1">
        <f>all!B175</f>
        <v>119.32918837295958</v>
      </c>
      <c r="C49" s="1">
        <f>all!I175</f>
        <v>4.5381169999999997</v>
      </c>
      <c r="D49" s="1">
        <f>all!J175</f>
        <v>-5.2691569999999999</v>
      </c>
      <c r="E49" s="1">
        <f t="shared" si="0"/>
        <v>4.8899949854134821</v>
      </c>
    </row>
    <row r="50" spans="1:5" x14ac:dyDescent="0.15">
      <c r="A50" s="12" t="str">
        <f>all!A176</f>
        <v>锦江三圣乡</v>
      </c>
      <c r="B50" s="1">
        <f>all!B176</f>
        <v>124.07174924975291</v>
      </c>
      <c r="C50" s="1">
        <f>all!I176</f>
        <v>-4.0006310000000003</v>
      </c>
      <c r="D50" s="1">
        <f>all!J176</f>
        <v>-4.5408109999999997</v>
      </c>
      <c r="E50" s="1">
        <f t="shared" si="0"/>
        <v>4.2621718937345783</v>
      </c>
    </row>
    <row r="51" spans="1:5" x14ac:dyDescent="0.15">
      <c r="A51" s="12" t="str">
        <f>all!A177</f>
        <v>锦江城区</v>
      </c>
      <c r="B51" s="1">
        <f>all!B177</f>
        <v>122.31898297490829</v>
      </c>
      <c r="C51" s="1">
        <f>all!I177</f>
        <v>-3.2907510000000002</v>
      </c>
      <c r="D51" s="1">
        <f>all!J177</f>
        <v>1.632034</v>
      </c>
      <c r="E51" s="1">
        <f t="shared" si="0"/>
        <v>2.3174592806636323</v>
      </c>
    </row>
    <row r="52" spans="1:5" x14ac:dyDescent="0.15">
      <c r="A52" s="12" t="str">
        <f>all!A178</f>
        <v>雾山</v>
      </c>
      <c r="B52" s="1">
        <f>all!B178</f>
        <v>64.285123200386138</v>
      </c>
      <c r="C52" s="1">
        <f>all!I178</f>
        <v>2.6505200000000002</v>
      </c>
      <c r="D52" s="1">
        <f>all!J178</f>
        <v>3.6637050000000002</v>
      </c>
      <c r="E52" s="1">
        <f t="shared" si="0"/>
        <v>3.1162033593140226</v>
      </c>
    </row>
    <row r="53" spans="1:5" x14ac:dyDescent="0.15">
      <c r="A53" s="12" t="str">
        <f>all!A179</f>
        <v>青城山镇</v>
      </c>
      <c r="B53" s="1">
        <f>all!B179</f>
        <v>94.441540797591628</v>
      </c>
      <c r="C53" s="1">
        <f>all!I179</f>
        <v>2.320668</v>
      </c>
      <c r="D53" s="1">
        <f>all!J179</f>
        <v>2.4215589999999998</v>
      </c>
      <c r="E53" s="1">
        <f t="shared" si="0"/>
        <v>2.3705768246171646</v>
      </c>
    </row>
    <row r="54" spans="1:5" x14ac:dyDescent="0.15">
      <c r="A54" s="12" t="str">
        <f>all!A180</f>
        <v>青白江云顶乡</v>
      </c>
      <c r="B54" s="1">
        <f>all!B180</f>
        <v>157.47507290275198</v>
      </c>
      <c r="C54" s="1">
        <f>all!I180</f>
        <v>2.410758</v>
      </c>
      <c r="D54" s="1">
        <f>all!J180</f>
        <v>3.3747829999999999</v>
      </c>
      <c r="E54" s="1">
        <f t="shared" si="0"/>
        <v>2.8523297697696175</v>
      </c>
    </row>
    <row r="55" spans="1:5" x14ac:dyDescent="0.15">
      <c r="A55" s="12" t="str">
        <f>all!A181</f>
        <v>青白江城区</v>
      </c>
      <c r="B55" s="1">
        <f>all!B181</f>
        <v>145.26266778992553</v>
      </c>
      <c r="C55" s="1">
        <f>all!I181</f>
        <v>3.227786</v>
      </c>
      <c r="D55" s="1">
        <f>all!J181</f>
        <v>8.6962679999999999</v>
      </c>
      <c r="E55" s="1">
        <f t="shared" si="0"/>
        <v>5.2980838142339728</v>
      </c>
    </row>
    <row r="56" spans="1:5" x14ac:dyDescent="0.15">
      <c r="A56" s="12" t="str">
        <f>all!A182</f>
        <v>青羊城区</v>
      </c>
      <c r="B56" s="1">
        <f>all!B182</f>
        <v>118.74936772646238</v>
      </c>
      <c r="C56" s="1">
        <f>all!I182</f>
        <v>3.0805090000000002</v>
      </c>
      <c r="D56" s="1">
        <f>all!J182</f>
        <v>4.9224040000000002</v>
      </c>
      <c r="E56" s="1">
        <f t="shared" si="0"/>
        <v>3.8940351595274536</v>
      </c>
    </row>
    <row r="57" spans="1:5" x14ac:dyDescent="0.15">
      <c r="A57" s="12" t="str">
        <f>all!A183</f>
        <v>青羊苏坡</v>
      </c>
      <c r="B57" s="1">
        <f>all!B183</f>
        <v>112.34633429385984</v>
      </c>
      <c r="C57" s="1">
        <f>all!I183</f>
        <v>-2.868341</v>
      </c>
      <c r="D57" s="1">
        <f>all!J183</f>
        <v>-3.3938320000000002</v>
      </c>
      <c r="E57" s="1">
        <f t="shared" si="0"/>
        <v>3.1200428639222251</v>
      </c>
    </row>
    <row r="58" spans="1:5" x14ac:dyDescent="0.15">
      <c r="A58" s="12" t="str">
        <f>all!A184</f>
        <v>高新南区</v>
      </c>
      <c r="B58" s="1">
        <f>all!B184</f>
        <v>115.83319220727832</v>
      </c>
      <c r="C58" s="1">
        <f>all!I184</f>
        <v>-3.1431119999999999</v>
      </c>
      <c r="D58" s="1">
        <f>all!J184</f>
        <v>3.3124669999999998</v>
      </c>
      <c r="E58" s="1">
        <f t="shared" si="0"/>
        <v>3.2266785983893715</v>
      </c>
    </row>
    <row r="59" spans="1:5" x14ac:dyDescent="0.15">
      <c r="A59" s="12" t="str">
        <f>all!A185</f>
        <v>高新西区</v>
      </c>
      <c r="B59" s="1">
        <f>all!B185</f>
        <v>114.28798533929209</v>
      </c>
      <c r="C59" s="1">
        <f>all!I185</f>
        <v>1.92622</v>
      </c>
      <c r="D59" s="1">
        <f>all!J185</f>
        <v>-2.9526370000000002</v>
      </c>
      <c r="E59" s="1">
        <f t="shared" si="0"/>
        <v>2.3848330008912577</v>
      </c>
    </row>
    <row r="60" spans="1:5" x14ac:dyDescent="0.15">
      <c r="A60" s="12" t="str">
        <f>all!A186</f>
        <v>鹤鸣</v>
      </c>
      <c r="B60" s="1">
        <f>all!B186</f>
        <v>62.016910652413621</v>
      </c>
      <c r="C60" s="1">
        <f>all!I186</f>
        <v>-3.0631219999999999</v>
      </c>
      <c r="D60" s="1">
        <f>all!J186</f>
        <v>3.6753680000000002</v>
      </c>
      <c r="E60" s="1">
        <f t="shared" si="0"/>
        <v>3.3553093119556059</v>
      </c>
    </row>
    <row r="61" spans="1:5" x14ac:dyDescent="0.15">
      <c r="A61" s="12" t="str">
        <f>all!A187</f>
        <v>龙泉同安</v>
      </c>
      <c r="B61" s="1">
        <f>all!B187</f>
        <v>144.03889737215675</v>
      </c>
      <c r="C61" s="1">
        <f>all!I187</f>
        <v>-3.633839</v>
      </c>
      <c r="D61" s="1">
        <f>all!J187</f>
        <v>-2.8525510000000001</v>
      </c>
      <c r="E61" s="1">
        <f t="shared" si="0"/>
        <v>3.2195824377221656</v>
      </c>
    </row>
    <row r="62" spans="1:5" x14ac:dyDescent="0.15">
      <c r="A62" s="12" t="str">
        <f>all!A188</f>
        <v>龙泉城区</v>
      </c>
      <c r="B62" s="1">
        <f>all!B188</f>
        <v>134.93182284760772</v>
      </c>
      <c r="C62" s="1">
        <f>all!I188</f>
        <v>4.3999670000000002</v>
      </c>
      <c r="D62" s="1">
        <f>all!J188</f>
        <v>-5.5554819999999996</v>
      </c>
      <c r="E62" s="1">
        <f t="shared" si="0"/>
        <v>4.9440810540578717</v>
      </c>
    </row>
    <row r="63" spans="1:5" x14ac:dyDescent="0.15">
      <c r="A63" s="12" t="str">
        <f>all!A189</f>
        <v>龙泉茶店镇</v>
      </c>
      <c r="B63" s="1">
        <f>all!B189</f>
        <v>142.46661063606345</v>
      </c>
      <c r="C63" s="1">
        <f>all!I189</f>
        <v>4.1692989999999996</v>
      </c>
      <c r="D63" s="1">
        <f>all!J189</f>
        <v>-2.7693490000000001</v>
      </c>
      <c r="E63" s="1">
        <f t="shared" si="0"/>
        <v>3.3979764590636878</v>
      </c>
    </row>
    <row r="64" spans="1:5" x14ac:dyDescent="0.15">
      <c r="A64" s="12" t="str">
        <f>all!A190</f>
        <v>龙门山</v>
      </c>
      <c r="B64" s="1">
        <f>all!B190</f>
        <v>138.1250504254601</v>
      </c>
      <c r="C64" s="1">
        <f>all!I190</f>
        <v>-1.0418719999999999</v>
      </c>
      <c r="D64" s="1">
        <f>all!J190</f>
        <v>-1.0503340000000001</v>
      </c>
      <c r="E64" s="1">
        <f t="shared" si="0"/>
        <v>1.0460944437516146</v>
      </c>
    </row>
    <row r="65" spans="1:1" x14ac:dyDescent="0.15">
      <c r="A65" s="12"/>
    </row>
    <row r="66" spans="1:1" x14ac:dyDescent="0.15">
      <c r="A66" s="12"/>
    </row>
    <row r="67" spans="1:1" x14ac:dyDescent="0.15">
      <c r="A67" s="12"/>
    </row>
    <row r="68" spans="1:1" x14ac:dyDescent="0.15">
      <c r="A68" s="12"/>
    </row>
    <row r="69" spans="1:1" x14ac:dyDescent="0.15">
      <c r="A69" s="12"/>
    </row>
    <row r="70" spans="1:1" x14ac:dyDescent="0.15">
      <c r="A70" s="12"/>
    </row>
    <row r="71" spans="1:1" x14ac:dyDescent="0.15">
      <c r="A71" s="12"/>
    </row>
    <row r="72" spans="1:1" x14ac:dyDescent="0.15">
      <c r="A72" s="12"/>
    </row>
    <row r="73" spans="1:1" x14ac:dyDescent="0.15">
      <c r="A73" s="12"/>
    </row>
    <row r="74" spans="1:1" x14ac:dyDescent="0.15">
      <c r="A74" s="12"/>
    </row>
    <row r="75" spans="1:1" x14ac:dyDescent="0.15">
      <c r="A75" s="12"/>
    </row>
    <row r="76" spans="1:1" x14ac:dyDescent="0.15">
      <c r="A76" s="12"/>
    </row>
    <row r="77" spans="1:1" x14ac:dyDescent="0.15">
      <c r="A77" s="12"/>
    </row>
    <row r="78" spans="1:1" x14ac:dyDescent="0.15">
      <c r="A78" s="12"/>
    </row>
    <row r="79" spans="1:1" x14ac:dyDescent="0.15">
      <c r="A79" s="12"/>
    </row>
    <row r="80" spans="1:1" x14ac:dyDescent="0.15">
      <c r="A80" s="12"/>
    </row>
    <row r="81" spans="1:1" x14ac:dyDescent="0.15">
      <c r="A81" s="12"/>
    </row>
    <row r="82" spans="1:1" x14ac:dyDescent="0.15">
      <c r="A82" s="12"/>
    </row>
    <row r="83" spans="1:1" x14ac:dyDescent="0.15">
      <c r="A83" s="12"/>
    </row>
    <row r="84" spans="1:1" x14ac:dyDescent="0.15">
      <c r="A84" s="12"/>
    </row>
    <row r="85" spans="1:1" x14ac:dyDescent="0.15">
      <c r="A85" s="12"/>
    </row>
    <row r="86" spans="1:1" x14ac:dyDescent="0.15">
      <c r="A86" s="12"/>
    </row>
    <row r="87" spans="1:1" x14ac:dyDescent="0.15">
      <c r="A87" s="12"/>
    </row>
    <row r="88" spans="1:1" x14ac:dyDescent="0.15">
      <c r="A88" s="12"/>
    </row>
    <row r="89" spans="1:1" x14ac:dyDescent="0.15">
      <c r="A89" s="12"/>
    </row>
    <row r="90" spans="1:1" x14ac:dyDescent="0.15">
      <c r="A90" s="12"/>
    </row>
    <row r="91" spans="1:1" x14ac:dyDescent="0.15">
      <c r="A91" s="12"/>
    </row>
    <row r="92" spans="1:1" x14ac:dyDescent="0.15">
      <c r="A92" s="12"/>
    </row>
    <row r="93" spans="1:1" x14ac:dyDescent="0.15">
      <c r="A93" s="12"/>
    </row>
    <row r="94" spans="1:1" x14ac:dyDescent="0.15">
      <c r="A94" s="12"/>
    </row>
    <row r="95" spans="1:1" x14ac:dyDescent="0.15">
      <c r="A95" s="12"/>
    </row>
    <row r="96" spans="1:1" x14ac:dyDescent="0.15">
      <c r="A96" s="12"/>
    </row>
    <row r="97" spans="1:1" x14ac:dyDescent="0.15">
      <c r="A97" s="12"/>
    </row>
    <row r="98" spans="1:1" x14ac:dyDescent="0.15">
      <c r="A98" s="12"/>
    </row>
    <row r="99" spans="1:1" x14ac:dyDescent="0.15">
      <c r="A99" s="12"/>
    </row>
    <row r="100" spans="1:1" x14ac:dyDescent="0.15">
      <c r="A100" s="12"/>
    </row>
    <row r="101" spans="1:1" x14ac:dyDescent="0.15">
      <c r="A101" s="12"/>
    </row>
    <row r="102" spans="1:1" x14ac:dyDescent="0.15">
      <c r="A102" s="12"/>
    </row>
    <row r="103" spans="1:1" x14ac:dyDescent="0.15">
      <c r="A103" s="12"/>
    </row>
    <row r="104" spans="1:1" x14ac:dyDescent="0.15">
      <c r="A104" s="12"/>
    </row>
    <row r="105" spans="1:1" x14ac:dyDescent="0.15">
      <c r="A105" s="12"/>
    </row>
    <row r="106" spans="1:1" x14ac:dyDescent="0.15">
      <c r="A106" s="12"/>
    </row>
    <row r="107" spans="1:1" x14ac:dyDescent="0.15">
      <c r="A107" s="12"/>
    </row>
    <row r="108" spans="1:1" x14ac:dyDescent="0.15">
      <c r="A108" s="12"/>
    </row>
    <row r="109" spans="1:1" x14ac:dyDescent="0.15">
      <c r="A109" s="12"/>
    </row>
    <row r="110" spans="1:1" x14ac:dyDescent="0.15">
      <c r="A110" s="12"/>
    </row>
    <row r="111" spans="1:1" x14ac:dyDescent="0.15">
      <c r="A111" s="12"/>
    </row>
    <row r="112" spans="1:1" x14ac:dyDescent="0.15">
      <c r="A112" s="12"/>
    </row>
    <row r="113" spans="1:1" x14ac:dyDescent="0.15">
      <c r="A113" s="12"/>
    </row>
    <row r="114" spans="1:1" x14ac:dyDescent="0.15">
      <c r="A114" s="12"/>
    </row>
    <row r="115" spans="1:1" x14ac:dyDescent="0.15">
      <c r="A115" s="12"/>
    </row>
    <row r="116" spans="1:1" x14ac:dyDescent="0.15">
      <c r="A116" s="12"/>
    </row>
    <row r="117" spans="1:1" x14ac:dyDescent="0.15">
      <c r="A117" s="12"/>
    </row>
    <row r="118" spans="1:1" x14ac:dyDescent="0.15">
      <c r="A118" s="12"/>
    </row>
    <row r="119" spans="1:1" x14ac:dyDescent="0.15">
      <c r="A119" s="12"/>
    </row>
    <row r="120" spans="1:1" x14ac:dyDescent="0.15">
      <c r="A120" s="12"/>
    </row>
    <row r="121" spans="1:1" x14ac:dyDescent="0.15">
      <c r="A121" s="12"/>
    </row>
    <row r="122" spans="1:1" x14ac:dyDescent="0.15">
      <c r="A122" s="12"/>
    </row>
    <row r="123" spans="1:1" x14ac:dyDescent="0.15">
      <c r="A123" s="12"/>
    </row>
    <row r="124" spans="1:1" x14ac:dyDescent="0.15">
      <c r="A124" s="12"/>
    </row>
    <row r="125" spans="1:1" x14ac:dyDescent="0.15">
      <c r="A125" s="12"/>
    </row>
    <row r="126" spans="1:1" x14ac:dyDescent="0.15">
      <c r="A126" s="12"/>
    </row>
    <row r="127" spans="1:1" x14ac:dyDescent="0.15">
      <c r="A127" s="12"/>
    </row>
    <row r="128" spans="1:1" x14ac:dyDescent="0.15">
      <c r="A128" s="12"/>
    </row>
    <row r="129" spans="1:1" x14ac:dyDescent="0.15">
      <c r="A129" s="12"/>
    </row>
    <row r="130" spans="1:1" x14ac:dyDescent="0.15">
      <c r="A130" s="12"/>
    </row>
    <row r="131" spans="1:1" x14ac:dyDescent="0.15">
      <c r="A131" s="12"/>
    </row>
    <row r="132" spans="1:1" x14ac:dyDescent="0.15">
      <c r="A132" s="12"/>
    </row>
    <row r="133" spans="1:1" x14ac:dyDescent="0.15">
      <c r="A133" s="12"/>
    </row>
    <row r="134" spans="1:1" x14ac:dyDescent="0.15">
      <c r="A134" s="12"/>
    </row>
    <row r="135" spans="1:1" x14ac:dyDescent="0.15">
      <c r="A135" s="12"/>
    </row>
    <row r="136" spans="1:1" x14ac:dyDescent="0.15">
      <c r="A136" s="12"/>
    </row>
    <row r="137" spans="1:1" x14ac:dyDescent="0.15">
      <c r="A137" s="12"/>
    </row>
    <row r="138" spans="1:1" x14ac:dyDescent="0.15">
      <c r="A138" s="12"/>
    </row>
    <row r="139" spans="1:1" x14ac:dyDescent="0.15">
      <c r="A139" s="12"/>
    </row>
    <row r="140" spans="1:1" x14ac:dyDescent="0.15">
      <c r="A140" s="12"/>
    </row>
    <row r="141" spans="1:1" x14ac:dyDescent="0.15">
      <c r="A141" s="12"/>
    </row>
    <row r="142" spans="1:1" x14ac:dyDescent="0.15">
      <c r="A142" s="12"/>
    </row>
    <row r="143" spans="1:1" x14ac:dyDescent="0.15">
      <c r="A143" s="12"/>
    </row>
    <row r="144" spans="1:1" x14ac:dyDescent="0.15">
      <c r="A144" s="12"/>
    </row>
    <row r="145" spans="1:1" x14ac:dyDescent="0.15">
      <c r="A145" s="12"/>
    </row>
    <row r="146" spans="1:1" x14ac:dyDescent="0.15">
      <c r="A146" s="12"/>
    </row>
    <row r="147" spans="1:1" x14ac:dyDescent="0.15">
      <c r="A147" s="12"/>
    </row>
    <row r="148" spans="1:1" x14ac:dyDescent="0.15">
      <c r="A148" s="12"/>
    </row>
    <row r="149" spans="1:1" x14ac:dyDescent="0.15">
      <c r="A149" s="12"/>
    </row>
    <row r="150" spans="1:1" x14ac:dyDescent="0.15">
      <c r="A150" s="12"/>
    </row>
    <row r="151" spans="1:1" x14ac:dyDescent="0.15">
      <c r="A151" s="12"/>
    </row>
    <row r="152" spans="1:1" x14ac:dyDescent="0.15">
      <c r="A152" s="12"/>
    </row>
    <row r="153" spans="1:1" x14ac:dyDescent="0.15">
      <c r="A153" s="12"/>
    </row>
    <row r="154" spans="1:1" x14ac:dyDescent="0.15">
      <c r="A154" s="12"/>
    </row>
    <row r="155" spans="1:1" x14ac:dyDescent="0.15">
      <c r="A155" s="12"/>
    </row>
    <row r="156" spans="1:1" x14ac:dyDescent="0.15">
      <c r="A156" s="12"/>
    </row>
    <row r="157" spans="1:1" x14ac:dyDescent="0.15">
      <c r="A157" s="12"/>
    </row>
    <row r="158" spans="1:1" x14ac:dyDescent="0.15">
      <c r="A158" s="12"/>
    </row>
    <row r="159" spans="1:1" x14ac:dyDescent="0.15">
      <c r="A159" s="12"/>
    </row>
    <row r="160" spans="1:1" x14ac:dyDescent="0.15">
      <c r="A160" s="12"/>
    </row>
    <row r="161" spans="1:1" x14ac:dyDescent="0.15">
      <c r="A161" s="12"/>
    </row>
    <row r="162" spans="1:1" x14ac:dyDescent="0.15">
      <c r="A162" s="12"/>
    </row>
    <row r="163" spans="1:1" x14ac:dyDescent="0.15">
      <c r="A163" s="12"/>
    </row>
    <row r="164" spans="1:1" x14ac:dyDescent="0.15">
      <c r="A164" s="12"/>
    </row>
    <row r="165" spans="1:1" x14ac:dyDescent="0.15">
      <c r="A165" s="12"/>
    </row>
    <row r="166" spans="1:1" x14ac:dyDescent="0.15">
      <c r="A166" s="12"/>
    </row>
    <row r="167" spans="1:1" x14ac:dyDescent="0.15">
      <c r="A167" s="12"/>
    </row>
    <row r="168" spans="1:1" x14ac:dyDescent="0.15">
      <c r="A168" s="12"/>
    </row>
    <row r="169" spans="1:1" x14ac:dyDescent="0.15">
      <c r="A169" s="12"/>
    </row>
    <row r="170" spans="1:1" x14ac:dyDescent="0.15">
      <c r="A170" s="12"/>
    </row>
    <row r="171" spans="1:1" x14ac:dyDescent="0.15">
      <c r="A171" s="12"/>
    </row>
    <row r="172" spans="1:1" x14ac:dyDescent="0.15">
      <c r="A172" s="12"/>
    </row>
    <row r="173" spans="1:1" x14ac:dyDescent="0.15">
      <c r="A173" s="12"/>
    </row>
    <row r="174" spans="1:1" x14ac:dyDescent="0.15">
      <c r="A174" s="12"/>
    </row>
    <row r="175" spans="1:1" x14ac:dyDescent="0.15">
      <c r="A175" s="12"/>
    </row>
    <row r="176" spans="1:1" x14ac:dyDescent="0.15">
      <c r="A176" s="12"/>
    </row>
    <row r="177" spans="1:1" x14ac:dyDescent="0.15">
      <c r="A177" s="12"/>
    </row>
    <row r="178" spans="1:1" x14ac:dyDescent="0.15">
      <c r="A178" s="12"/>
    </row>
    <row r="179" spans="1:1" x14ac:dyDescent="0.15">
      <c r="A179" s="12"/>
    </row>
    <row r="180" spans="1:1" x14ac:dyDescent="0.15">
      <c r="A180" s="12"/>
    </row>
    <row r="181" spans="1:1" x14ac:dyDescent="0.15">
      <c r="A181" s="12"/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1"/>
  <sheetViews>
    <sheetView tabSelected="1" workbookViewId="0">
      <selection activeCell="C2" sqref="C2:C1001"/>
    </sheetView>
  </sheetViews>
  <sheetFormatPr defaultRowHeight="13.5" x14ac:dyDescent="0.15"/>
  <cols>
    <col min="1" max="1" width="9" style="1"/>
    <col min="2" max="2" width="13" style="1" bestFit="1" customWidth="1"/>
  </cols>
  <sheetData>
    <row r="1" spans="1:3" x14ac:dyDescent="0.15">
      <c r="A1" s="1" t="s">
        <v>196</v>
      </c>
      <c r="B1" s="1" t="s">
        <v>197</v>
      </c>
      <c r="C1" s="1" t="s">
        <v>198</v>
      </c>
    </row>
    <row r="2" spans="1:3" x14ac:dyDescent="0.15">
      <c r="A2" s="1">
        <v>1</v>
      </c>
      <c r="B2" s="1">
        <f>10^(-1.513+1.102*7-2.583*(LOG(A2+0.587*EXP(0.62*7))))</f>
        <v>80.432272806845177</v>
      </c>
      <c r="C2">
        <f>10^(1.714+0.491*7-2.205*(LOG(A2+2.647*EXP(0.366*7))))</f>
        <v>54.688344397544768</v>
      </c>
    </row>
    <row r="3" spans="1:3" x14ac:dyDescent="0.15">
      <c r="A3" s="1">
        <v>2</v>
      </c>
      <c r="B3" s="1">
        <f t="shared" ref="B3:B66" si="0">10^(-1.513+1.102*7-2.583*(LOG(A3+0.587*EXP(0.62*7))))</f>
        <v>76.088535121017458</v>
      </c>
      <c r="C3">
        <f t="shared" ref="C3:C66" si="1">10^(1.714+0.491*7-2.205*(LOG(A3+2.647*EXP(0.366*7))))</f>
        <v>51.42225406917192</v>
      </c>
    </row>
    <row r="4" spans="1:3" x14ac:dyDescent="0.15">
      <c r="A4" s="1">
        <v>3</v>
      </c>
      <c r="B4" s="1">
        <f t="shared" si="0"/>
        <v>72.06351698557981</v>
      </c>
      <c r="C4">
        <f t="shared" si="1"/>
        <v>48.432186236169642</v>
      </c>
    </row>
    <row r="5" spans="1:3" x14ac:dyDescent="0.15">
      <c r="A5" s="1">
        <v>4</v>
      </c>
      <c r="B5" s="1">
        <f t="shared" si="0"/>
        <v>68.327907446062383</v>
      </c>
      <c r="C5">
        <f t="shared" si="1"/>
        <v>45.688323715826499</v>
      </c>
    </row>
    <row r="6" spans="1:3" x14ac:dyDescent="0.15">
      <c r="A6" s="1">
        <v>5</v>
      </c>
      <c r="B6" s="1">
        <f t="shared" si="0"/>
        <v>64.855614528685095</v>
      </c>
      <c r="C6">
        <f t="shared" si="1"/>
        <v>43.164736197522487</v>
      </c>
    </row>
    <row r="7" spans="1:3" x14ac:dyDescent="0.15">
      <c r="A7" s="1">
        <v>6</v>
      </c>
      <c r="B7" s="1">
        <f t="shared" si="0"/>
        <v>61.623356467765312</v>
      </c>
      <c r="C7">
        <f t="shared" si="1"/>
        <v>40.838791010834079</v>
      </c>
    </row>
    <row r="8" spans="1:3" x14ac:dyDescent="0.15">
      <c r="A8" s="1">
        <v>7</v>
      </c>
      <c r="B8" s="1">
        <f t="shared" si="0"/>
        <v>58.610311593386008</v>
      </c>
      <c r="C8">
        <f t="shared" si="1"/>
        <v>38.690665134758845</v>
      </c>
    </row>
    <row r="9" spans="1:3" x14ac:dyDescent="0.15">
      <c r="A9" s="1">
        <v>8</v>
      </c>
      <c r="B9" s="1">
        <f t="shared" si="0"/>
        <v>55.797817528658591</v>
      </c>
      <c r="C9">
        <f t="shared" si="1"/>
        <v>36.70293910106377</v>
      </c>
    </row>
    <row r="10" spans="1:3" x14ac:dyDescent="0.15">
      <c r="A10" s="1">
        <v>9</v>
      </c>
      <c r="B10" s="1">
        <f t="shared" si="0"/>
        <v>53.169111979688282</v>
      </c>
      <c r="C10">
        <f t="shared" si="1"/>
        <v>34.860257497923328</v>
      </c>
    </row>
    <row r="11" spans="1:3" x14ac:dyDescent="0.15">
      <c r="A11" s="1">
        <v>10</v>
      </c>
      <c r="B11" s="1">
        <f t="shared" si="0"/>
        <v>50.709108725542187</v>
      </c>
      <c r="C11">
        <f t="shared" si="1"/>
        <v>33.149043912792031</v>
      </c>
    </row>
    <row r="12" spans="1:3" x14ac:dyDescent="0.15">
      <c r="A12" s="1">
        <v>11</v>
      </c>
      <c r="B12" s="1">
        <f t="shared" si="0"/>
        <v>48.404203493193613</v>
      </c>
      <c r="C12">
        <f t="shared" si="1"/>
        <v>31.557260590324365</v>
      </c>
    </row>
    <row r="13" spans="1:3" x14ac:dyDescent="0.15">
      <c r="A13" s="1">
        <v>12</v>
      </c>
      <c r="B13" s="1">
        <f t="shared" si="0"/>
        <v>46.242105282937601</v>
      </c>
      <c r="C13">
        <f t="shared" si="1"/>
        <v>30.074204988225063</v>
      </c>
    </row>
    <row r="14" spans="1:3" x14ac:dyDescent="0.15">
      <c r="A14" s="1">
        <v>13</v>
      </c>
      <c r="B14" s="1">
        <f t="shared" si="0"/>
        <v>44.211689431942901</v>
      </c>
      <c r="C14">
        <f t="shared" si="1"/>
        <v>28.69033691501426</v>
      </c>
    </row>
    <row r="15" spans="1:3" x14ac:dyDescent="0.15">
      <c r="A15" s="1">
        <v>14</v>
      </c>
      <c r="B15" s="1">
        <f t="shared" si="0"/>
        <v>42.302869298069432</v>
      </c>
      <c r="C15">
        <f t="shared" si="1"/>
        <v>27.397131121767291</v>
      </c>
    </row>
    <row r="16" spans="1:3" x14ac:dyDescent="0.15">
      <c r="A16" s="1">
        <v>15</v>
      </c>
      <c r="B16" s="1">
        <f t="shared" si="0"/>
        <v>40.506483937150421</v>
      </c>
      <c r="C16">
        <f t="shared" si="1"/>
        <v>26.186951165174666</v>
      </c>
    </row>
    <row r="17" spans="1:3" x14ac:dyDescent="0.15">
      <c r="A17" s="1">
        <v>16</v>
      </c>
      <c r="B17" s="1">
        <f t="shared" si="0"/>
        <v>38.814199553978661</v>
      </c>
      <c r="C17">
        <f t="shared" si="1"/>
        <v>25.052941115169538</v>
      </c>
    </row>
    <row r="18" spans="1:3" x14ac:dyDescent="0.15">
      <c r="A18" s="1">
        <v>17</v>
      </c>
      <c r="B18" s="1">
        <f t="shared" si="0"/>
        <v>37.218422845727915</v>
      </c>
      <c r="C18">
        <f t="shared" si="1"/>
        <v>23.988932287743388</v>
      </c>
    </row>
    <row r="19" spans="1:3" x14ac:dyDescent="0.15">
      <c r="A19" s="1">
        <v>18</v>
      </c>
      <c r="B19" s="1">
        <f t="shared" si="0"/>
        <v>35.712224638928724</v>
      </c>
      <c r="C19">
        <f t="shared" si="1"/>
        <v>22.989362673853922</v>
      </c>
    </row>
    <row r="20" spans="1:3" x14ac:dyDescent="0.15">
      <c r="A20" s="1">
        <v>19</v>
      </c>
      <c r="B20" s="1">
        <f t="shared" si="0"/>
        <v>34.289272457413446</v>
      </c>
      <c r="C20">
        <f t="shared" si="1"/>
        <v>22.049207132847407</v>
      </c>
    </row>
    <row r="21" spans="1:3" x14ac:dyDescent="0.15">
      <c r="A21" s="1">
        <v>20</v>
      </c>
      <c r="B21" s="1">
        <f t="shared" si="0"/>
        <v>32.943770856966474</v>
      </c>
      <c r="C21">
        <f t="shared" si="1"/>
        <v>21.163916742490468</v>
      </c>
    </row>
    <row r="22" spans="1:3" x14ac:dyDescent="0.15">
      <c r="A22" s="1">
        <v>21</v>
      </c>
      <c r="B22" s="1">
        <f t="shared" si="0"/>
        <v>31.67040852933356</v>
      </c>
      <c r="C22">
        <f t="shared" si="1"/>
        <v>20.329365962325625</v>
      </c>
    </row>
    <row r="23" spans="1:3" x14ac:dyDescent="0.15">
      <c r="A23" s="1">
        <v>22</v>
      </c>
      <c r="B23" s="1">
        <f t="shared" si="0"/>
        <v>30.464311319127301</v>
      </c>
      <c r="C23">
        <f t="shared" si="1"/>
        <v>19.541806484254757</v>
      </c>
    </row>
    <row r="24" spans="1:3" x14ac:dyDescent="0.15">
      <c r="A24" s="1">
        <v>23</v>
      </c>
      <c r="B24" s="1">
        <f t="shared" si="0"/>
        <v>29.321000416389499</v>
      </c>
      <c r="C24">
        <f t="shared" si="1"/>
        <v>18.797826823184167</v>
      </c>
    </row>
    <row r="25" spans="1:3" x14ac:dyDescent="0.15">
      <c r="A25" s="1">
        <v>24</v>
      </c>
      <c r="B25" s="1">
        <f t="shared" si="0"/>
        <v>28.23635508872934</v>
      </c>
      <c r="C25">
        <f t="shared" si="1"/>
        <v>18.094316848512619</v>
      </c>
    </row>
    <row r="26" spans="1:3" x14ac:dyDescent="0.15">
      <c r="A26" s="1">
        <v>25</v>
      </c>
      <c r="B26" s="1">
        <f t="shared" si="0"/>
        <v>27.206579403005584</v>
      </c>
      <c r="C26">
        <f t="shared" si="1"/>
        <v>17.428436579998824</v>
      </c>
    </row>
    <row r="27" spans="1:3" x14ac:dyDescent="0.15">
      <c r="A27" s="1">
        <v>26</v>
      </c>
      <c r="B27" s="1">
        <f t="shared" si="0"/>
        <v>26.228172459889052</v>
      </c>
      <c r="C27">
        <f t="shared" si="1"/>
        <v>16.797588673740698</v>
      </c>
    </row>
    <row r="28" spans="1:3" x14ac:dyDescent="0.15">
      <c r="A28" s="1">
        <v>27</v>
      </c>
      <c r="B28" s="1">
        <f t="shared" si="0"/>
        <v>25.297901727355224</v>
      </c>
      <c r="C28">
        <f t="shared" si="1"/>
        <v>16.199394109355048</v>
      </c>
    </row>
    <row r="29" spans="1:3" x14ac:dyDescent="0.15">
      <c r="A29" s="1">
        <v>28</v>
      </c>
      <c r="B29" s="1">
        <f t="shared" si="0"/>
        <v>24.412779112879694</v>
      </c>
      <c r="C29">
        <f t="shared" si="1"/>
        <v>15.631670660962255</v>
      </c>
    </row>
    <row r="30" spans="1:3" x14ac:dyDescent="0.15">
      <c r="A30" s="1">
        <v>29</v>
      </c>
      <c r="B30" s="1">
        <f t="shared" si="0"/>
        <v>23.570039460235598</v>
      </c>
      <c r="C30">
        <f t="shared" si="1"/>
        <v>15.092413794679036</v>
      </c>
    </row>
    <row r="31" spans="1:3" x14ac:dyDescent="0.15">
      <c r="A31" s="1">
        <v>30</v>
      </c>
      <c r="B31" s="1">
        <f t="shared" si="0"/>
        <v>22.767121196481718</v>
      </c>
      <c r="C31">
        <f t="shared" si="1"/>
        <v>14.579779685976712</v>
      </c>
    </row>
    <row r="32" spans="1:3" x14ac:dyDescent="0.15">
      <c r="A32" s="1">
        <v>31</v>
      </c>
      <c r="B32" s="1">
        <f t="shared" si="0"/>
        <v>22.001648888955042</v>
      </c>
      <c r="C32">
        <f t="shared" si="1"/>
        <v>14.092070093076112</v>
      </c>
    </row>
    <row r="33" spans="1:3" x14ac:dyDescent="0.15">
      <c r="A33" s="1">
        <v>32</v>
      </c>
      <c r="B33" s="1">
        <f t="shared" si="0"/>
        <v>21.271417501650248</v>
      </c>
      <c r="C33">
        <f t="shared" si="1"/>
        <v>13.627718858835411</v>
      </c>
    </row>
    <row r="34" spans="1:3" x14ac:dyDescent="0.15">
      <c r="A34" s="1">
        <v>33</v>
      </c>
      <c r="B34" s="1">
        <f t="shared" si="0"/>
        <v>20.574378165971151</v>
      </c>
      <c r="C34">
        <f t="shared" si="1"/>
        <v>13.185279844421796</v>
      </c>
    </row>
    <row r="35" spans="1:3" x14ac:dyDescent="0.15">
      <c r="A35" s="1">
        <v>34</v>
      </c>
      <c r="B35" s="1">
        <f t="shared" si="0"/>
        <v>19.908625303046001</v>
      </c>
      <c r="C35">
        <f t="shared" si="1"/>
        <v>12.763416124327863</v>
      </c>
    </row>
    <row r="36" spans="1:3" x14ac:dyDescent="0.15">
      <c r="A36" s="1">
        <v>35</v>
      </c>
      <c r="B36" s="1">
        <f t="shared" si="0"/>
        <v>19.272384954099607</v>
      </c>
      <c r="C36">
        <f t="shared" si="1"/>
        <v>12.360890294728593</v>
      </c>
    </row>
    <row r="37" spans="1:3" x14ac:dyDescent="0.15">
      <c r="A37" s="1">
        <v>36</v>
      </c>
      <c r="B37" s="1">
        <f t="shared" si="0"/>
        <v>18.664004192178869</v>
      </c>
      <c r="C37">
        <f t="shared" si="1"/>
        <v>11.976555766383839</v>
      </c>
    </row>
    <row r="38" spans="1:3" x14ac:dyDescent="0.15">
      <c r="A38" s="1">
        <v>37</v>
      </c>
      <c r="B38" s="1">
        <f t="shared" si="0"/>
        <v>18.081941503187348</v>
      </c>
      <c r="C38">
        <f t="shared" si="1"/>
        <v>11.60934892977293</v>
      </c>
    </row>
    <row r="39" spans="1:3" x14ac:dyDescent="0.15">
      <c r="A39" s="1">
        <v>38</v>
      </c>
      <c r="B39" s="1">
        <f t="shared" si="0"/>
        <v>17.524758036989525</v>
      </c>
      <c r="C39">
        <f t="shared" si="1"/>
        <v>11.258282094325203</v>
      </c>
    </row>
    <row r="40" spans="1:3" x14ac:dyDescent="0.15">
      <c r="A40" s="1">
        <v>39</v>
      </c>
      <c r="B40" s="1">
        <f t="shared" si="0"/>
        <v>16.991109640558829</v>
      </c>
      <c r="C40">
        <f t="shared" si="1"/>
        <v>10.922437115829196</v>
      </c>
    </row>
    <row r="41" spans="1:3" x14ac:dyDescent="0.15">
      <c r="A41" s="1">
        <v>40</v>
      </c>
      <c r="B41" s="1">
        <f t="shared" si="0"/>
        <v>16.479739594967231</v>
      </c>
      <c r="C41">
        <f t="shared" si="1"/>
        <v>10.600959636658681</v>
      </c>
    </row>
    <row r="42" spans="1:3" x14ac:dyDescent="0.15">
      <c r="A42" s="1">
        <v>41</v>
      </c>
      <c r="B42" s="1">
        <f t="shared" si="0"/>
        <v>15.98947198664713</v>
      </c>
      <c r="C42">
        <f t="shared" si="1"/>
        <v>10.293053872590328</v>
      </c>
    </row>
    <row r="43" spans="1:3" x14ac:dyDescent="0.15">
      <c r="A43" s="1">
        <v>42</v>
      </c>
      <c r="B43" s="1">
        <f t="shared" si="0"/>
        <v>15.519205650945198</v>
      </c>
      <c r="C43">
        <f t="shared" si="1"/>
        <v>9.9979778879116843</v>
      </c>
    </row>
    <row r="44" spans="1:3" x14ac:dyDescent="0.15">
      <c r="A44" s="1">
        <v>43</v>
      </c>
      <c r="B44" s="1">
        <f t="shared" si="0"/>
        <v>15.067908632673998</v>
      </c>
      <c r="C44">
        <f t="shared" si="1"/>
        <v>9.7150393074060997</v>
      </c>
    </row>
    <row r="45" spans="1:3" x14ac:dyDescent="0.15">
      <c r="A45" s="1">
        <v>44</v>
      </c>
      <c r="B45" s="1">
        <f t="shared" si="0"/>
        <v>14.634613114266003</v>
      </c>
      <c r="C45">
        <f t="shared" si="1"/>
        <v>9.4435914197963431</v>
      </c>
    </row>
    <row r="46" spans="1:3" x14ac:dyDescent="0.15">
      <c r="A46" s="1">
        <v>45</v>
      </c>
      <c r="B46" s="1">
        <f t="shared" si="0"/>
        <v>14.218410767345011</v>
      </c>
      <c r="C46">
        <f t="shared" si="1"/>
        <v>9.1830296324600909</v>
      </c>
    </row>
    <row r="47" spans="1:3" x14ac:dyDescent="0.15">
      <c r="A47" s="1">
        <v>46</v>
      </c>
      <c r="B47" s="1">
        <f t="shared" si="0"/>
        <v>13.818448488141671</v>
      </c>
      <c r="C47">
        <f t="shared" si="1"/>
        <v>8.932788241801509</v>
      </c>
    </row>
    <row r="48" spans="1:3" x14ac:dyDescent="0.15">
      <c r="A48" s="1">
        <v>47</v>
      </c>
      <c r="B48" s="1">
        <f t="shared" si="0"/>
        <v>13.433924481264027</v>
      </c>
      <c r="C48">
        <f t="shared" si="1"/>
        <v>8.6923374876646324</v>
      </c>
    </row>
    <row r="49" spans="1:3" x14ac:dyDescent="0.15">
      <c r="A49" s="1">
        <v>48</v>
      </c>
      <c r="B49" s="1">
        <f t="shared" si="0"/>
        <v>13.064084659958823</v>
      </c>
      <c r="C49">
        <f t="shared" si="1"/>
        <v>8.4611808636837846</v>
      </c>
    </row>
    <row r="50" spans="1:3" x14ac:dyDescent="0.15">
      <c r="A50" s="1">
        <v>49</v>
      </c>
      <c r="B50" s="1">
        <f t="shared" si="0"/>
        <v>12.708219334218844</v>
      </c>
      <c r="C50">
        <f t="shared" si="1"/>
        <v>8.2388526585487512</v>
      </c>
    </row>
    <row r="51" spans="1:3" x14ac:dyDescent="0.15">
      <c r="A51" s="1">
        <v>50</v>
      </c>
      <c r="B51" s="1">
        <f t="shared" si="0"/>
        <v>12.365660160956478</v>
      </c>
      <c r="C51">
        <f t="shared" si="1"/>
        <v>8.0249157058746547</v>
      </c>
    </row>
    <row r="52" spans="1:3" x14ac:dyDescent="0.15">
      <c r="A52" s="1">
        <v>51</v>
      </c>
      <c r="B52" s="1">
        <f t="shared" si="0"/>
        <v>12.035777333014238</v>
      </c>
      <c r="C52">
        <f t="shared" si="1"/>
        <v>7.8189593227561716</v>
      </c>
    </row>
    <row r="53" spans="1:3" x14ac:dyDescent="0.15">
      <c r="A53" s="1">
        <v>52</v>
      </c>
      <c r="B53" s="1">
        <f t="shared" si="0"/>
        <v>11.717976986058662</v>
      </c>
      <c r="C53">
        <f t="shared" si="1"/>
        <v>7.6205974191960264</v>
      </c>
    </row>
    <row r="54" spans="1:3" x14ac:dyDescent="0.15">
      <c r="A54" s="1">
        <v>53</v>
      </c>
      <c r="B54" s="1">
        <f t="shared" si="0"/>
        <v>11.411698804436128</v>
      </c>
      <c r="C54">
        <f t="shared" si="1"/>
        <v>7.4294667624612378</v>
      </c>
    </row>
    <row r="55" spans="1:3" x14ac:dyDescent="0.15">
      <c r="A55" s="1">
        <v>54</v>
      </c>
      <c r="B55" s="1">
        <f t="shared" si="0"/>
        <v>11.116413808884362</v>
      </c>
      <c r="C55">
        <f t="shared" si="1"/>
        <v>7.245225382072122</v>
      </c>
    </row>
    <row r="56" spans="1:3" x14ac:dyDescent="0.15">
      <c r="A56" s="1">
        <v>55</v>
      </c>
      <c r="B56" s="1">
        <f t="shared" si="0"/>
        <v>10.831622310620192</v>
      </c>
      <c r="C56">
        <f t="shared" si="1"/>
        <v>7.0675511025919535</v>
      </c>
    </row>
    <row r="57" spans="1:3" x14ac:dyDescent="0.15">
      <c r="A57" s="1">
        <v>56</v>
      </c>
      <c r="B57" s="1">
        <f t="shared" si="0"/>
        <v>10.556852017780196</v>
      </c>
      <c r="C57">
        <f t="shared" si="1"/>
        <v>6.8961401926843697</v>
      </c>
    </row>
    <row r="58" spans="1:3" x14ac:dyDescent="0.15">
      <c r="A58" s="1">
        <v>57</v>
      </c>
      <c r="B58" s="1">
        <f t="shared" si="0"/>
        <v>10.291656281497579</v>
      </c>
      <c r="C58">
        <f t="shared" si="1"/>
        <v>6.7307061200605132</v>
      </c>
    </row>
    <row r="59" spans="1:3" x14ac:dyDescent="0.15">
      <c r="A59" s="1">
        <v>58</v>
      </c>
      <c r="B59" s="1">
        <f t="shared" si="0"/>
        <v>10.035612470073501</v>
      </c>
      <c r="C59">
        <f t="shared" si="1"/>
        <v>6.5709784029659222</v>
      </c>
    </row>
    <row r="60" spans="1:3" x14ac:dyDescent="0.15">
      <c r="A60" s="1">
        <v>59</v>
      </c>
      <c r="B60" s="1">
        <f t="shared" si="0"/>
        <v>9.7883204607538019</v>
      </c>
      <c r="C60">
        <f t="shared" si="1"/>
        <v>6.4167015497734248</v>
      </c>
    </row>
    <row r="61" spans="1:3" x14ac:dyDescent="0.15">
      <c r="A61" s="1">
        <v>60</v>
      </c>
      <c r="B61" s="1">
        <f t="shared" si="0"/>
        <v>9.549401239574582</v>
      </c>
      <c r="C61">
        <f t="shared" si="1"/>
        <v>6.2676340790664558</v>
      </c>
    </row>
    <row r="62" spans="1:3" x14ac:dyDescent="0.15">
      <c r="A62" s="1">
        <v>61</v>
      </c>
      <c r="B62" s="1">
        <f t="shared" si="0"/>
        <v>9.3184956005933035</v>
      </c>
      <c r="C62">
        <f t="shared" si="1"/>
        <v>6.1235476133275215</v>
      </c>
    </row>
    <row r="63" spans="1:3" x14ac:dyDescent="0.15">
      <c r="A63" s="1">
        <v>62</v>
      </c>
      <c r="B63" s="1">
        <f t="shared" si="0"/>
        <v>9.0952629365951907</v>
      </c>
      <c r="C63">
        <f t="shared" si="1"/>
        <v>5.9842260400009746</v>
      </c>
    </row>
    <row r="64" spans="1:3" x14ac:dyDescent="0.15">
      <c r="A64" s="1">
        <v>63</v>
      </c>
      <c r="B64" s="1">
        <f t="shared" si="0"/>
        <v>8.8793801140601705</v>
      </c>
      <c r="C64">
        <f t="shared" si="1"/>
        <v>5.8494647342845685</v>
      </c>
    </row>
    <row r="65" spans="1:3" x14ac:dyDescent="0.15">
      <c r="A65" s="1">
        <v>64</v>
      </c>
      <c r="B65" s="1">
        <f t="shared" si="0"/>
        <v>8.6705404258061289</v>
      </c>
      <c r="C65">
        <f t="shared" si="1"/>
        <v>5.719069838529804</v>
      </c>
    </row>
    <row r="66" spans="1:3" x14ac:dyDescent="0.15">
      <c r="A66" s="1">
        <v>65</v>
      </c>
      <c r="B66" s="1">
        <f t="shared" si="0"/>
        <v>8.4684526152928274</v>
      </c>
      <c r="C66">
        <f t="shared" si="1"/>
        <v>5.5928575936026874</v>
      </c>
    </row>
    <row r="67" spans="1:3" x14ac:dyDescent="0.15">
      <c r="A67" s="1">
        <v>66</v>
      </c>
      <c r="B67" s="1">
        <f t="shared" ref="B67:B130" si="2">10^(-1.513+1.102*7-2.583*(LOG(A67+0.587*EXP(0.62*7))))</f>
        <v>8.2728399670862114</v>
      </c>
      <c r="C67">
        <f t="shared" ref="C67:C130" si="3">10^(1.714+0.491*7-2.205*(LOG(A67+2.647*EXP(0.366*7))))</f>
        <v>5.4706537179804666</v>
      </c>
    </row>
    <row r="68" spans="1:3" x14ac:dyDescent="0.15">
      <c r="A68" s="1">
        <v>67</v>
      </c>
      <c r="B68" s="1">
        <f t="shared" si="2"/>
        <v>8.0834394584510054</v>
      </c>
      <c r="C68">
        <f t="shared" si="3"/>
        <v>5.3522928307414857</v>
      </c>
    </row>
    <row r="69" spans="1:3" x14ac:dyDescent="0.15">
      <c r="A69" s="1">
        <v>68</v>
      </c>
      <c r="B69" s="1">
        <f t="shared" si="2"/>
        <v>7.9000009674616392</v>
      </c>
      <c r="C69">
        <f t="shared" si="3"/>
        <v>5.2376179149488689</v>
      </c>
    </row>
    <row r="70" spans="1:3" x14ac:dyDescent="0.15">
      <c r="A70" s="1">
        <v>69</v>
      </c>
      <c r="B70" s="1">
        <f t="shared" si="2"/>
        <v>7.7222865334075745</v>
      </c>
      <c r="C70">
        <f t="shared" si="3"/>
        <v>5.1264798182389484</v>
      </c>
    </row>
    <row r="71" spans="1:3" x14ac:dyDescent="0.15">
      <c r="A71" s="1">
        <v>70</v>
      </c>
      <c r="B71" s="1">
        <f t="shared" si="2"/>
        <v>7.5500696656178699</v>
      </c>
      <c r="C71">
        <f t="shared" si="3"/>
        <v>5.0187367877047775</v>
      </c>
    </row>
    <row r="72" spans="1:3" x14ac:dyDescent="0.15">
      <c r="A72" s="1">
        <v>71</v>
      </c>
      <c r="B72" s="1">
        <f t="shared" si="2"/>
        <v>7.3831346971476925</v>
      </c>
      <c r="C72">
        <f t="shared" si="3"/>
        <v>4.9142540364182725</v>
      </c>
    </row>
    <row r="73" spans="1:3" x14ac:dyDescent="0.15">
      <c r="A73" s="1">
        <v>72</v>
      </c>
      <c r="B73" s="1">
        <f t="shared" si="2"/>
        <v>7.221276180059113</v>
      </c>
      <c r="C73">
        <f t="shared" si="3"/>
        <v>4.8129033391629878</v>
      </c>
    </row>
    <row r="74" spans="1:3" x14ac:dyDescent="0.15">
      <c r="A74" s="1">
        <v>73</v>
      </c>
      <c r="B74" s="1">
        <f t="shared" si="2"/>
        <v>7.0642983192918667</v>
      </c>
      <c r="C74">
        <f t="shared" si="3"/>
        <v>4.7145626551567483</v>
      </c>
    </row>
    <row r="75" spans="1:3" x14ac:dyDescent="0.15">
      <c r="A75" s="1">
        <v>74</v>
      </c>
      <c r="B75" s="1">
        <f t="shared" si="2"/>
        <v>6.9120144423598262</v>
      </c>
      <c r="C75">
        <f t="shared" si="3"/>
        <v>4.6191157757309913</v>
      </c>
    </row>
    <row r="76" spans="1:3" x14ac:dyDescent="0.15">
      <c r="A76" s="1">
        <v>75</v>
      </c>
      <c r="B76" s="1">
        <f t="shared" si="2"/>
        <v>6.7642465023284766</v>
      </c>
      <c r="C76">
        <f t="shared" si="3"/>
        <v>4.5264519951038746</v>
      </c>
    </row>
    <row r="77" spans="1:3" x14ac:dyDescent="0.15">
      <c r="A77" s="1">
        <v>76</v>
      </c>
      <c r="B77" s="1">
        <f t="shared" si="2"/>
        <v>6.6208246117287857</v>
      </c>
      <c r="C77">
        <f t="shared" si="3"/>
        <v>4.4364658025389909</v>
      </c>
    </row>
    <row r="78" spans="1:3" x14ac:dyDescent="0.15">
      <c r="A78" s="1">
        <v>77</v>
      </c>
      <c r="B78" s="1">
        <f t="shared" si="2"/>
        <v>6.4815866052455249</v>
      </c>
      <c r="C78">
        <f t="shared" si="3"/>
        <v>4.3490565943217785</v>
      </c>
    </row>
    <row r="79" spans="1:3" x14ac:dyDescent="0.15">
      <c r="A79" s="1">
        <v>78</v>
      </c>
      <c r="B79" s="1">
        <f t="shared" si="2"/>
        <v>6.3463776291857625</v>
      </c>
      <c r="C79">
        <f t="shared" si="3"/>
        <v>4.2641284041136611</v>
      </c>
    </row>
    <row r="80" spans="1:3" x14ac:dyDescent="0.15">
      <c r="A80" s="1">
        <v>79</v>
      </c>
      <c r="B80" s="1">
        <f t="shared" si="2"/>
        <v>6.2150497558861657</v>
      </c>
      <c r="C80">
        <f t="shared" si="3"/>
        <v>4.1815896503603485</v>
      </c>
    </row>
    <row r="81" spans="1:3" x14ac:dyDescent="0.15">
      <c r="A81" s="1">
        <v>80</v>
      </c>
      <c r="B81" s="1">
        <f t="shared" si="2"/>
        <v>6.0874616213577628</v>
      </c>
      <c r="C81">
        <f t="shared" si="3"/>
        <v>4.1013528995365887</v>
      </c>
    </row>
    <row r="82" spans="1:3" x14ac:dyDescent="0.15">
      <c r="A82" s="1">
        <v>81</v>
      </c>
      <c r="B82" s="1">
        <f t="shared" si="2"/>
        <v>5.9634780845960265</v>
      </c>
      <c r="C82">
        <f t="shared" si="3"/>
        <v>4.0233346441065319</v>
      </c>
    </row>
    <row r="83" spans="1:3" x14ac:dyDescent="0.15">
      <c r="A83" s="1">
        <v>82</v>
      </c>
      <c r="B83" s="1">
        <f t="shared" si="2"/>
        <v>5.8429699071012067</v>
      </c>
      <c r="C83">
        <f t="shared" si="3"/>
        <v>3.9474550941669611</v>
      </c>
    </row>
    <row r="84" spans="1:3" x14ac:dyDescent="0.15">
      <c r="A84" s="1">
        <v>83</v>
      </c>
      <c r="B84" s="1">
        <f t="shared" si="2"/>
        <v>5.7258134512625674</v>
      </c>
      <c r="C84">
        <f t="shared" si="3"/>
        <v>3.8736379818213291</v>
      </c>
    </row>
    <row r="85" spans="1:3" x14ac:dyDescent="0.15">
      <c r="A85" s="1">
        <v>84</v>
      </c>
      <c r="B85" s="1">
        <f t="shared" si="2"/>
        <v>5.6118903963595015</v>
      </c>
      <c r="C85">
        <f t="shared" si="3"/>
        <v>3.8018103774063019</v>
      </c>
    </row>
    <row r="86" spans="1:3" x14ac:dyDescent="0.15">
      <c r="A86" s="1">
        <v>85</v>
      </c>
      <c r="B86" s="1">
        <f t="shared" si="2"/>
        <v>5.501087471023598</v>
      </c>
      <c r="C86">
        <f t="shared" si="3"/>
        <v>3.7319025167597077</v>
      </c>
    </row>
    <row r="87" spans="1:3" x14ac:dyDescent="0.15">
      <c r="A87" s="1">
        <v>86</v>
      </c>
      <c r="B87" s="1">
        <f t="shared" si="2"/>
        <v>5.3932962010902044</v>
      </c>
      <c r="C87">
        <f t="shared" si="3"/>
        <v>3.6638476387808709</v>
      </c>
    </row>
    <row r="88" spans="1:3" x14ac:dyDescent="0.15">
      <c r="A88" s="1">
        <v>87</v>
      </c>
      <c r="B88" s="1">
        <f t="shared" si="2"/>
        <v>5.2884126718447417</v>
      </c>
      <c r="C88">
        <f t="shared" si="3"/>
        <v>3.5975818325904698</v>
      </c>
    </row>
    <row r="89" spans="1:3" x14ac:dyDescent="0.15">
      <c r="A89" s="1">
        <v>88</v>
      </c>
      <c r="B89" s="1">
        <f t="shared" si="2"/>
        <v>5.1863373037408484</v>
      </c>
      <c r="C89">
        <f t="shared" si="3"/>
        <v>3.5330438936493396</v>
      </c>
    </row>
    <row r="90" spans="1:3" x14ac:dyDescent="0.15">
      <c r="A90" s="1">
        <v>89</v>
      </c>
      <c r="B90" s="1">
        <f t="shared" si="2"/>
        <v>5.0869746407325627</v>
      </c>
      <c r="C90">
        <f t="shared" si="3"/>
        <v>3.4701751882428451</v>
      </c>
    </row>
    <row r="91" spans="1:3" x14ac:dyDescent="0.15">
      <c r="A91" s="1">
        <v>90</v>
      </c>
      <c r="B91" s="1">
        <f t="shared" si="2"/>
        <v>4.9902331504235766</v>
      </c>
      <c r="C91">
        <f t="shared" si="3"/>
        <v>3.4089195257815099</v>
      </c>
    </row>
    <row r="92" spans="1:3" x14ac:dyDescent="0.15">
      <c r="A92" s="1">
        <v>91</v>
      </c>
      <c r="B92" s="1">
        <f t="shared" si="2"/>
        <v>4.8960250352922889</v>
      </c>
      <c r="C92">
        <f t="shared" si="3"/>
        <v>3.3492230384084816</v>
      </c>
    </row>
    <row r="93" spans="1:3" x14ac:dyDescent="0.15">
      <c r="A93" s="1">
        <v>92</v>
      </c>
      <c r="B93" s="1">
        <f t="shared" si="2"/>
        <v>4.8042660543028051</v>
      </c>
      <c r="C93">
        <f t="shared" si="3"/>
        <v>3.2910340674415339</v>
      </c>
    </row>
    <row r="94" spans="1:3" x14ac:dyDescent="0.15">
      <c r="A94" s="1">
        <v>93</v>
      </c>
      <c r="B94" s="1">
        <f t="shared" si="2"/>
        <v>4.7148753542599975</v>
      </c>
      <c r="C94">
        <f t="shared" si="3"/>
        <v>3.2343030562111688</v>
      </c>
    </row>
    <row r="95" spans="1:3" x14ac:dyDescent="0.15">
      <c r="A95" s="1">
        <v>94</v>
      </c>
      <c r="B95" s="1">
        <f t="shared" si="2"/>
        <v>4.6277753103102972</v>
      </c>
      <c r="C95">
        <f t="shared" si="3"/>
        <v>3.1789824488877909</v>
      </c>
    </row>
    <row r="96" spans="1:3" x14ac:dyDescent="0.15">
      <c r="A96" s="1">
        <v>95</v>
      </c>
      <c r="B96" s="1">
        <f t="shared" si="2"/>
        <v>4.5428913750309787</v>
      </c>
      <c r="C96">
        <f t="shared" si="3"/>
        <v>3.1250265949197478</v>
      </c>
    </row>
    <row r="97" spans="1:3" x14ac:dyDescent="0.15">
      <c r="A97" s="1">
        <v>96</v>
      </c>
      <c r="B97" s="1">
        <f t="shared" si="2"/>
        <v>4.4601519355880326</v>
      </c>
      <c r="C97">
        <f t="shared" si="3"/>
        <v>3.0723916587304552</v>
      </c>
    </row>
    <row r="98" spans="1:3" x14ac:dyDescent="0.15">
      <c r="A98" s="1">
        <v>97</v>
      </c>
      <c r="B98" s="1">
        <f t="shared" si="2"/>
        <v>4.3794881784779491</v>
      </c>
      <c r="C98">
        <f t="shared" si="3"/>
        <v>3.0210355343476514</v>
      </c>
    </row>
    <row r="99" spans="1:3" x14ac:dyDescent="0.15">
      <c r="A99" s="1">
        <v>98</v>
      </c>
      <c r="B99" s="1">
        <f t="shared" si="2"/>
        <v>4.3008339614006319</v>
      </c>
      <c r="C99">
        <f t="shared" si="3"/>
        <v>2.9709177646602591</v>
      </c>
    </row>
    <row r="100" spans="1:3" x14ac:dyDescent="0.15">
      <c r="A100" s="1">
        <v>99</v>
      </c>
      <c r="B100" s="1">
        <f t="shared" si="2"/>
        <v>4.2241256918409764</v>
      </c>
      <c r="C100">
        <f t="shared" si="3"/>
        <v>2.921999465019359</v>
      </c>
    </row>
    <row r="101" spans="1:3" x14ac:dyDescent="0.15">
      <c r="A101" s="1">
        <v>100</v>
      </c>
      <c r="B101" s="1">
        <f t="shared" si="2"/>
        <v>4.1493022119642786</v>
      </c>
      <c r="C101">
        <f t="shared" si="3"/>
        <v>2.874243250919029</v>
      </c>
    </row>
    <row r="102" spans="1:3" x14ac:dyDescent="0.15">
      <c r="A102" s="1">
        <v>101</v>
      </c>
      <c r="B102" s="1">
        <f t="shared" si="2"/>
        <v>4.0763046894561281</v>
      </c>
      <c r="C102">
        <f t="shared" si="3"/>
        <v>2.8276131695108599</v>
      </c>
    </row>
    <row r="103" spans="1:3" x14ac:dyDescent="0.15">
      <c r="A103" s="1">
        <v>102</v>
      </c>
      <c r="B103" s="1">
        <f t="shared" si="2"/>
        <v>4.0050765139620514</v>
      </c>
      <c r="C103">
        <f t="shared" si="3"/>
        <v>2.782074634722282</v>
      </c>
    </row>
    <row r="104" spans="1:3" x14ac:dyDescent="0.15">
      <c r="A104" s="1">
        <v>103</v>
      </c>
      <c r="B104" s="1">
        <f t="shared" si="2"/>
        <v>3.9355631988036879</v>
      </c>
      <c r="C104">
        <f t="shared" si="3"/>
        <v>2.7375943657644553</v>
      </c>
    </row>
    <row r="105" spans="1:3" x14ac:dyDescent="0.15">
      <c r="A105" s="1">
        <v>104</v>
      </c>
      <c r="B105" s="1">
        <f t="shared" si="2"/>
        <v>3.8677122876691894</v>
      </c>
      <c r="C105">
        <f t="shared" si="3"/>
        <v>2.6941403288294299</v>
      </c>
    </row>
    <row r="106" spans="1:3" x14ac:dyDescent="0.15">
      <c r="A106" s="1">
        <v>105</v>
      </c>
      <c r="B106" s="1">
        <f t="shared" si="2"/>
        <v>3.8014732659950004</v>
      </c>
      <c r="C106">
        <f t="shared" si="3"/>
        <v>2.6516816817895279</v>
      </c>
    </row>
    <row r="107" spans="1:3" x14ac:dyDescent="0.15">
      <c r="A107" s="1">
        <v>106</v>
      </c>
      <c r="B107" s="1">
        <f t="shared" si="2"/>
        <v>3.7367974767736603</v>
      </c>
      <c r="C107">
        <f t="shared" si="3"/>
        <v>2.6101887217242514</v>
      </c>
    </row>
    <row r="108" spans="1:3" x14ac:dyDescent="0.15">
      <c r="A108" s="1">
        <v>107</v>
      </c>
      <c r="B108" s="1">
        <f t="shared" si="2"/>
        <v>3.6736380405390578</v>
      </c>
      <c r="C108">
        <f t="shared" si="3"/>
        <v>2.5696328351111259</v>
      </c>
    </row>
    <row r="109" spans="1:3" x14ac:dyDescent="0.15">
      <c r="A109" s="1">
        <v>108</v>
      </c>
      <c r="B109" s="1">
        <f t="shared" si="2"/>
        <v>3.6119497792961486</v>
      </c>
      <c r="C109">
        <f t="shared" si="3"/>
        <v>2.5299864505276655</v>
      </c>
    </row>
    <row r="110" spans="1:3" x14ac:dyDescent="0.15">
      <c r="A110" s="1">
        <v>109</v>
      </c>
      <c r="B110" s="1">
        <f t="shared" si="2"/>
        <v>3.5516891441762466</v>
      </c>
      <c r="C110">
        <f t="shared" si="3"/>
        <v>2.4912229937211712</v>
      </c>
    </row>
    <row r="111" spans="1:3" x14ac:dyDescent="0.15">
      <c r="A111" s="1">
        <v>110</v>
      </c>
      <c r="B111" s="1">
        <f t="shared" si="2"/>
        <v>3.4928141466130511</v>
      </c>
      <c r="C111">
        <f t="shared" si="3"/>
        <v>2.4533168449123441</v>
      </c>
    </row>
    <row r="112" spans="1:3" x14ac:dyDescent="0.15">
      <c r="A112" s="1">
        <v>111</v>
      </c>
      <c r="B112" s="1">
        <f t="shared" si="2"/>
        <v>3.4352842928463829</v>
      </c>
      <c r="C112">
        <f t="shared" si="3"/>
        <v>2.4162432982072244</v>
      </c>
    </row>
    <row r="113" spans="1:3" x14ac:dyDescent="0.15">
      <c r="A113" s="1">
        <v>112</v>
      </c>
      <c r="B113" s="1">
        <f t="shared" si="2"/>
        <v>3.3790605215727409</v>
      </c>
      <c r="C113">
        <f t="shared" si="3"/>
        <v>2.3799785229994823</v>
      </c>
    </row>
    <row r="114" spans="1:3" x14ac:dyDescent="0.15">
      <c r="A114" s="1">
        <v>113</v>
      </c>
      <c r="B114" s="1">
        <f t="shared" si="2"/>
        <v>3.3241051445728282</v>
      </c>
      <c r="C114">
        <f t="shared" si="3"/>
        <v>2.3444995272528653</v>
      </c>
    </row>
    <row r="115" spans="1:3" x14ac:dyDescent="0.15">
      <c r="A115" s="1">
        <v>114</v>
      </c>
      <c r="B115" s="1">
        <f t="shared" si="2"/>
        <v>3.2703817901558776</v>
      </c>
      <c r="C115">
        <f t="shared" si="3"/>
        <v>2.3097841225601004</v>
      </c>
    </row>
    <row r="116" spans="1:3" x14ac:dyDescent="0.15">
      <c r="A116" s="1">
        <v>115</v>
      </c>
      <c r="B116" s="1">
        <f t="shared" si="2"/>
        <v>3.2178553492706898</v>
      </c>
      <c r="C116">
        <f t="shared" si="3"/>
        <v>2.2758108908810395</v>
      </c>
    </row>
    <row r="117" spans="1:3" x14ac:dyDescent="0.15">
      <c r="A117" s="1">
        <v>116</v>
      </c>
      <c r="B117" s="1">
        <f t="shared" si="2"/>
        <v>3.1664919241418148</v>
      </c>
      <c r="C117">
        <f t="shared" si="3"/>
        <v>2.2425591528688131</v>
      </c>
    </row>
    <row r="118" spans="1:3" x14ac:dyDescent="0.15">
      <c r="A118" s="1">
        <v>117</v>
      </c>
      <c r="B118" s="1">
        <f t="shared" si="2"/>
        <v>3.1162587792977856</v>
      </c>
      <c r="C118">
        <f t="shared" si="3"/>
        <v>2.2100089376981384</v>
      </c>
    </row>
    <row r="119" spans="1:3" x14ac:dyDescent="0.15">
      <c r="A119" s="1">
        <v>118</v>
      </c>
      <c r="B119" s="1">
        <f t="shared" si="2"/>
        <v>3.0671242948661712</v>
      </c>
      <c r="C119">
        <f t="shared" si="3"/>
        <v>2.178140954315209</v>
      </c>
    </row>
    <row r="120" spans="1:3" x14ac:dyDescent="0.15">
      <c r="A120" s="1">
        <v>119</v>
      </c>
      <c r="B120" s="1">
        <f t="shared" si="2"/>
        <v>3.0190579220172622</v>
      </c>
      <c r="C120">
        <f t="shared" si="3"/>
        <v>2.1469365640334614</v>
      </c>
    </row>
    <row r="121" spans="1:3" x14ac:dyDescent="0.15">
      <c r="A121" s="1">
        <v>120</v>
      </c>
      <c r="B121" s="1">
        <f t="shared" si="2"/>
        <v>2.9720301404453355</v>
      </c>
      <c r="C121">
        <f t="shared" si="3"/>
        <v>2.1163777544038238</v>
      </c>
    </row>
    <row r="122" spans="1:3" x14ac:dyDescent="0.15">
      <c r="A122" s="1">
        <v>121</v>
      </c>
      <c r="B122" s="1">
        <f t="shared" si="2"/>
        <v>2.9260124177825433</v>
      </c>
      <c r="C122">
        <f t="shared" si="3"/>
        <v>2.0864471142924259</v>
      </c>
    </row>
    <row r="123" spans="1:3" x14ac:dyDescent="0.15">
      <c r="A123" s="1">
        <v>122</v>
      </c>
      <c r="B123" s="1">
        <f t="shared" si="2"/>
        <v>2.8809771708466427</v>
      </c>
      <c r="C123">
        <f t="shared" si="3"/>
        <v>2.0571278101026764</v>
      </c>
    </row>
    <row r="124" spans="1:3" x14ac:dyDescent="0.15">
      <c r="A124" s="1">
        <v>123</v>
      </c>
      <c r="B124" s="1">
        <f t="shared" si="2"/>
        <v>2.8368977286293426</v>
      </c>
      <c r="C124">
        <f t="shared" si="3"/>
        <v>2.0284035630821697</v>
      </c>
    </row>
    <row r="125" spans="1:3" x14ac:dyDescent="0.15">
      <c r="A125" s="1">
        <v>124</v>
      </c>
      <c r="B125" s="1">
        <f t="shared" si="2"/>
        <v>2.7937482969372911</v>
      </c>
      <c r="C125">
        <f t="shared" si="3"/>
        <v>2.0002586276584697</v>
      </c>
    </row>
    <row r="126" spans="1:3" x14ac:dyDescent="0.15">
      <c r="A126" s="1">
        <v>125</v>
      </c>
      <c r="B126" s="1">
        <f t="shared" si="2"/>
        <v>2.7515039246025981</v>
      </c>
      <c r="C126">
        <f t="shared" si="3"/>
        <v>1.9726777707509719</v>
      </c>
    </row>
    <row r="127" spans="1:3" x14ac:dyDescent="0.15">
      <c r="A127" s="1">
        <v>126</v>
      </c>
      <c r="B127" s="1">
        <f t="shared" si="2"/>
        <v>2.7101404711846513</v>
      </c>
      <c r="C127">
        <f t="shared" si="3"/>
        <v>1.9456462520090514</v>
      </c>
    </row>
    <row r="128" spans="1:3" x14ac:dyDescent="0.15">
      <c r="A128" s="1">
        <v>127</v>
      </c>
      <c r="B128" s="1">
        <f t="shared" si="2"/>
        <v>2.6696345760889821</v>
      </c>
      <c r="C128">
        <f t="shared" si="3"/>
        <v>1.9191498049295843</v>
      </c>
    </row>
    <row r="129" spans="1:3" x14ac:dyDescent="0.15">
      <c r="A129" s="1">
        <v>128</v>
      </c>
      <c r="B129" s="1">
        <f t="shared" si="2"/>
        <v>2.6299636290333401</v>
      </c>
      <c r="C129">
        <f t="shared" si="3"/>
        <v>1.8931746188095329</v>
      </c>
    </row>
    <row r="130" spans="1:3" x14ac:dyDescent="0.15">
      <c r="A130" s="1">
        <v>129</v>
      </c>
      <c r="B130" s="1">
        <f t="shared" si="2"/>
        <v>2.5911057417948085</v>
      </c>
      <c r="C130">
        <f t="shared" si="3"/>
        <v>1.8677073214918214</v>
      </c>
    </row>
    <row r="131" spans="1:3" x14ac:dyDescent="0.15">
      <c r="A131" s="1">
        <v>130</v>
      </c>
      <c r="B131" s="1">
        <f t="shared" ref="B131:B194" si="4">10^(-1.513+1.102*7-2.583*(LOG(A131+0.587*EXP(0.62*7))))</f>
        <v>2.553039721175328</v>
      </c>
      <c r="C131">
        <f t="shared" ref="C131:C194" si="5">10^(1.714+0.491*7-2.205*(LOG(A131+2.647*EXP(0.366*7))))</f>
        <v>1.8427349628650125</v>
      </c>
    </row>
    <row r="132" spans="1:3" x14ac:dyDescent="0.15">
      <c r="A132" s="1">
        <v>131</v>
      </c>
      <c r="B132" s="1">
        <f t="shared" si="4"/>
        <v>2.5157450431266857</v>
      </c>
      <c r="C132">
        <f t="shared" si="5"/>
        <v>1.8182449990795184</v>
      </c>
    </row>
    <row r="133" spans="1:3" x14ac:dyDescent="0.15">
      <c r="A133" s="1">
        <v>132</v>
      </c>
      <c r="B133" s="1">
        <f t="shared" si="4"/>
        <v>2.4792018279787942</v>
      </c>
      <c r="C133">
        <f t="shared" si="5"/>
        <v>1.7942252774451017</v>
      </c>
    </row>
    <row r="134" spans="1:3" x14ac:dyDescent="0.15">
      <c r="A134" s="1">
        <v>133</v>
      </c>
      <c r="B134" s="1">
        <f t="shared" si="4"/>
        <v>2.4433908167184635</v>
      </c>
      <c r="C134">
        <f t="shared" si="5"/>
        <v>1.7706640219764347</v>
      </c>
    </row>
    <row r="135" spans="1:3" x14ac:dyDescent="0.15">
      <c r="A135" s="1">
        <v>134</v>
      </c>
      <c r="B135" s="1">
        <f t="shared" si="4"/>
        <v>2.408293348268431</v>
      </c>
      <c r="C135">
        <f t="shared" si="5"/>
        <v>1.7475498195551578</v>
      </c>
    </row>
    <row r="136" spans="1:3" x14ac:dyDescent="0.15">
      <c r="A136" s="1">
        <v>135</v>
      </c>
      <c r="B136" s="1">
        <f t="shared" si="4"/>
        <v>2.3738913377192219</v>
      </c>
      <c r="C136">
        <f t="shared" si="5"/>
        <v>1.7248716066787313</v>
      </c>
    </row>
    <row r="137" spans="1:3" x14ac:dyDescent="0.15">
      <c r="A137" s="1">
        <v>136</v>
      </c>
      <c r="B137" s="1">
        <f t="shared" si="4"/>
        <v>2.3401672554688715</v>
      </c>
      <c r="C137">
        <f t="shared" si="5"/>
        <v>1.7026186567678832</v>
      </c>
    </row>
    <row r="138" spans="1:3" x14ac:dyDescent="0.15">
      <c r="A138" s="1">
        <v>137</v>
      </c>
      <c r="B138" s="1">
        <f t="shared" si="4"/>
        <v>2.3071041072277998</v>
      </c>
      <c r="C138">
        <f t="shared" si="5"/>
        <v>1.6807805680060135</v>
      </c>
    </row>
    <row r="139" spans="1:3" x14ac:dyDescent="0.15">
      <c r="A139" s="1">
        <v>138</v>
      </c>
      <c r="B139" s="1">
        <f t="shared" si="4"/>
        <v>2.2746854148485891</v>
      </c>
      <c r="C139">
        <f t="shared" si="5"/>
        <v>1.6593472516852508</v>
      </c>
    </row>
    <row r="140" spans="1:3" x14ac:dyDescent="0.15">
      <c r="A140" s="1">
        <v>139</v>
      </c>
      <c r="B140" s="1">
        <f t="shared" si="4"/>
        <v>2.2428951979422012</v>
      </c>
      <c r="C140">
        <f t="shared" si="5"/>
        <v>1.6383089210353701</v>
      </c>
    </row>
    <row r="141" spans="1:3" x14ac:dyDescent="0.15">
      <c r="A141" s="1">
        <v>140</v>
      </c>
      <c r="B141" s="1">
        <f t="shared" si="4"/>
        <v>2.2117179562444536</v>
      </c>
      <c r="C141">
        <f t="shared" si="5"/>
        <v>1.6176560805128248</v>
      </c>
    </row>
    <row r="142" spans="1:3" x14ac:dyDescent="0.15">
      <c r="A142" s="1">
        <v>141</v>
      </c>
      <c r="B142" s="1">
        <f t="shared" si="4"/>
        <v>2.1811386526981571</v>
      </c>
      <c r="C142">
        <f t="shared" si="5"/>
        <v>1.5973795155284454</v>
      </c>
    </row>
    <row r="143" spans="1:3" x14ac:dyDescent="0.15">
      <c r="A143" s="1">
        <v>142</v>
      </c>
      <c r="B143" s="1">
        <f t="shared" si="4"/>
        <v>2.1511426972183201</v>
      </c>
      <c r="C143">
        <f t="shared" si="5"/>
        <v>1.5774702825935314</v>
      </c>
    </row>
    <row r="144" spans="1:3" x14ac:dyDescent="0.15">
      <c r="A144" s="1">
        <v>143</v>
      </c>
      <c r="B144" s="1">
        <f t="shared" si="4"/>
        <v>2.1217159311093101</v>
      </c>
      <c r="C144">
        <f t="shared" si="5"/>
        <v>1.5579196998649565</v>
      </c>
    </row>
    <row r="145" spans="1:3" x14ac:dyDescent="0.15">
      <c r="A145" s="1">
        <v>144</v>
      </c>
      <c r="B145" s="1">
        <f t="shared" si="4"/>
        <v>2.0928446121044821</v>
      </c>
      <c r="C145">
        <f t="shared" si="5"/>
        <v>1.538719338071028</v>
      </c>
    </row>
    <row r="146" spans="1:3" x14ac:dyDescent="0.15">
      <c r="A146" s="1">
        <v>145</v>
      </c>
      <c r="B146" s="1">
        <f t="shared" si="4"/>
        <v>2.0645154000003472</v>
      </c>
      <c r="C146">
        <f t="shared" si="5"/>
        <v>1.5198610118007281</v>
      </c>
    </row>
    <row r="147" spans="1:3" x14ac:dyDescent="0.15">
      <c r="A147" s="1">
        <v>146</v>
      </c>
      <c r="B147" s="1">
        <f t="shared" si="4"/>
        <v>2.0367153428585953</v>
      </c>
      <c r="C147">
        <f t="shared" si="5"/>
        <v>1.5013367711398895</v>
      </c>
    </row>
    <row r="148" spans="1:3" x14ac:dyDescent="0.15">
      <c r="A148" s="1">
        <v>147</v>
      </c>
      <c r="B148" s="1">
        <f t="shared" si="4"/>
        <v>2.0094318637507875</v>
      </c>
      <c r="C148">
        <f t="shared" si="5"/>
        <v>1.4831388936385856</v>
      </c>
    </row>
    <row r="149" spans="1:3" x14ac:dyDescent="0.15">
      <c r="A149" s="1">
        <v>148</v>
      </c>
      <c r="B149" s="1">
        <f t="shared" si="4"/>
        <v>1.9826527480215344</v>
      </c>
      <c r="C149">
        <f t="shared" si="5"/>
        <v>1.4652598765949554</v>
      </c>
    </row>
    <row r="150" spans="1:3" x14ac:dyDescent="0.15">
      <c r="A150" s="1">
        <v>149</v>
      </c>
      <c r="B150" s="1">
        <f t="shared" si="4"/>
        <v>1.9563661310475593</v>
      </c>
      <c r="C150">
        <f t="shared" si="5"/>
        <v>1.4476924296412996</v>
      </c>
    </row>
    <row r="151" spans="1:3" x14ac:dyDescent="0.15">
      <c r="A151" s="1">
        <v>150</v>
      </c>
      <c r="B151" s="1">
        <f t="shared" si="4"/>
        <v>1.9305604864706249</v>
      </c>
      <c r="C151">
        <f t="shared" si="5"/>
        <v>1.4304294676190354</v>
      </c>
    </row>
    <row r="152" spans="1:3" x14ac:dyDescent="0.15">
      <c r="A152" s="1">
        <v>151</v>
      </c>
      <c r="B152" s="1">
        <f t="shared" si="4"/>
        <v>1.9052246148839489</v>
      </c>
      <c r="C152">
        <f t="shared" si="5"/>
        <v>1.4134641037298044</v>
      </c>
    </row>
    <row r="153" spans="1:3" x14ac:dyDescent="0.15">
      <c r="A153" s="1">
        <v>152</v>
      </c>
      <c r="B153" s="1">
        <f t="shared" si="4"/>
        <v>1.8803476329521678</v>
      </c>
      <c r="C153">
        <f t="shared" si="5"/>
        <v>1.3967896429505506</v>
      </c>
    </row>
    <row r="154" spans="1:3" x14ac:dyDescent="0.15">
      <c r="A154" s="1">
        <v>153</v>
      </c>
      <c r="B154" s="1">
        <f t="shared" si="4"/>
        <v>1.8559189629463251</v>
      </c>
      <c r="C154">
        <f t="shared" si="5"/>
        <v>1.3803995757011012</v>
      </c>
    </row>
    <row r="155" spans="1:3" x14ac:dyDescent="0.15">
      <c r="A155" s="1">
        <v>154</v>
      </c>
      <c r="B155" s="1">
        <f t="shared" si="4"/>
        <v>1.8319283226759879</v>
      </c>
      <c r="C155">
        <f t="shared" si="5"/>
        <v>1.3642875717532388</v>
      </c>
    </row>
    <row r="156" spans="1:3" x14ac:dyDescent="0.15">
      <c r="A156" s="1">
        <v>155</v>
      </c>
      <c r="B156" s="1">
        <f t="shared" si="4"/>
        <v>1.8083657158014912</v>
      </c>
      <c r="C156">
        <f t="shared" si="5"/>
        <v>1.3484474743708443</v>
      </c>
    </row>
    <row r="157" spans="1:3" x14ac:dyDescent="0.15">
      <c r="A157" s="1">
        <v>156</v>
      </c>
      <c r="B157" s="1">
        <f t="shared" si="4"/>
        <v>1.7852214225101655</v>
      </c>
      <c r="C157">
        <f t="shared" si="5"/>
        <v>1.3328732946712125</v>
      </c>
    </row>
    <row r="158" spans="1:3" x14ac:dyDescent="0.15">
      <c r="A158" s="1">
        <v>157</v>
      </c>
      <c r="B158" s="1">
        <f t="shared" si="4"/>
        <v>1.7624859905412238</v>
      </c>
      <c r="C158">
        <f t="shared" si="5"/>
        <v>1.3175592061980292</v>
      </c>
    </row>
    <row r="159" spans="1:3" x14ac:dyDescent="0.15">
      <c r="A159" s="1">
        <v>158</v>
      </c>
      <c r="B159" s="1">
        <f t="shared" si="4"/>
        <v>1.740150226544448</v>
      </c>
      <c r="C159">
        <f t="shared" si="5"/>
        <v>1.3024995396970491</v>
      </c>
    </row>
    <row r="160" spans="1:3" x14ac:dyDescent="0.15">
      <c r="A160" s="1">
        <v>159</v>
      </c>
      <c r="B160" s="1">
        <f t="shared" si="4"/>
        <v>1.718205187758898</v>
      </c>
      <c r="C160">
        <f t="shared" si="5"/>
        <v>1.2876887780858772</v>
      </c>
    </row>
    <row r="161" spans="1:3" x14ac:dyDescent="0.15">
      <c r="A161" s="1">
        <v>160</v>
      </c>
      <c r="B161" s="1">
        <f t="shared" si="4"/>
        <v>1.6966421739981039</v>
      </c>
      <c r="C161">
        <f t="shared" si="5"/>
        <v>1.2731215516097025</v>
      </c>
    </row>
    <row r="162" spans="1:3" x14ac:dyDescent="0.15">
      <c r="A162" s="1">
        <v>161</v>
      </c>
      <c r="B162" s="1">
        <f t="shared" si="4"/>
        <v>1.6754527199291951</v>
      </c>
      <c r="C162">
        <f t="shared" si="5"/>
        <v>1.2587926331751653</v>
      </c>
    </row>
    <row r="163" spans="1:3" x14ac:dyDescent="0.15">
      <c r="A163" s="1">
        <v>162</v>
      </c>
      <c r="B163" s="1">
        <f t="shared" si="4"/>
        <v>1.6546285876336646</v>
      </c>
      <c r="C163">
        <f t="shared" si="5"/>
        <v>1.244696933854974</v>
      </c>
    </row>
    <row r="164" spans="1:3" x14ac:dyDescent="0.15">
      <c r="A164" s="1">
        <v>163</v>
      </c>
      <c r="B164" s="1">
        <f t="shared" si="4"/>
        <v>1.6341617594383473</v>
      </c>
      <c r="C164">
        <f t="shared" si="5"/>
        <v>1.2308294985561545</v>
      </c>
    </row>
    <row r="165" spans="1:3" x14ac:dyDescent="0.15">
      <c r="A165" s="1">
        <v>164</v>
      </c>
      <c r="B165" s="1">
        <f t="shared" si="4"/>
        <v>1.6140444310054349</v>
      </c>
      <c r="C165">
        <f t="shared" si="5"/>
        <v>1.217185501845218</v>
      </c>
    </row>
    <row r="166" spans="1:3" x14ac:dyDescent="0.15">
      <c r="A166" s="1">
        <v>165</v>
      </c>
      <c r="B166" s="1">
        <f t="shared" si="4"/>
        <v>1.594269004671039</v>
      </c>
      <c r="C166">
        <f t="shared" si="5"/>
        <v>1.2037602439237718</v>
      </c>
    </row>
    <row r="167" spans="1:3" x14ac:dyDescent="0.15">
      <c r="A167" s="1">
        <v>166</v>
      </c>
      <c r="B167" s="1">
        <f t="shared" si="4"/>
        <v>1.5748280830222556</v>
      </c>
      <c r="C167">
        <f t="shared" si="5"/>
        <v>1.1905491467484739</v>
      </c>
    </row>
    <row r="168" spans="1:3" x14ac:dyDescent="0.15">
      <c r="A168" s="1">
        <v>167</v>
      </c>
      <c r="B168" s="1">
        <f t="shared" si="4"/>
        <v>1.5557144627030335</v>
      </c>
      <c r="C168">
        <f t="shared" si="5"/>
        <v>1.1775477502893998</v>
      </c>
    </row>
    <row r="169" spans="1:3" x14ac:dyDescent="0.15">
      <c r="A169" s="1">
        <v>168</v>
      </c>
      <c r="B169" s="1">
        <f t="shared" si="4"/>
        <v>1.5369211284397573</v>
      </c>
      <c r="C169">
        <f t="shared" si="5"/>
        <v>1.1647517089213115</v>
      </c>
    </row>
    <row r="170" spans="1:3" x14ac:dyDescent="0.15">
      <c r="A170" s="1">
        <v>169</v>
      </c>
      <c r="B170" s="1">
        <f t="shared" si="4"/>
        <v>1.5184412472776623</v>
      </c>
      <c r="C170">
        <f t="shared" si="5"/>
        <v>1.1521567879423997</v>
      </c>
    </row>
    <row r="171" spans="1:3" x14ac:dyDescent="0.15">
      <c r="A171" s="1">
        <v>170</v>
      </c>
      <c r="B171" s="1">
        <f t="shared" si="4"/>
        <v>1.5002681630198333</v>
      </c>
      <c r="C171">
        <f t="shared" si="5"/>
        <v>1.1397588602154387</v>
      </c>
    </row>
    <row r="172" spans="1:3" x14ac:dyDescent="0.15">
      <c r="A172" s="1">
        <v>171</v>
      </c>
      <c r="B172" s="1">
        <f t="shared" si="4"/>
        <v>1.4823953908605938</v>
      </c>
      <c r="C172">
        <f t="shared" si="5"/>
        <v>1.1275539029264667</v>
      </c>
    </row>
    <row r="173" spans="1:3" x14ac:dyDescent="0.15">
      <c r="A173" s="1">
        <v>172</v>
      </c>
      <c r="B173" s="1">
        <f t="shared" si="4"/>
        <v>1.4648166122058097</v>
      </c>
      <c r="C173">
        <f t="shared" si="5"/>
        <v>1.1155379944563448</v>
      </c>
    </row>
    <row r="174" spans="1:3" x14ac:dyDescent="0.15">
      <c r="A174" s="1">
        <v>173</v>
      </c>
      <c r="B174" s="1">
        <f t="shared" si="4"/>
        <v>1.4475256696726098</v>
      </c>
      <c r="C174">
        <f t="shared" si="5"/>
        <v>1.1037073113607185</v>
      </c>
    </row>
    <row r="175" spans="1:3" x14ac:dyDescent="0.15">
      <c r="A175" s="1">
        <v>174</v>
      </c>
      <c r="B175" s="1">
        <f t="shared" si="4"/>
        <v>1.4305165622616514</v>
      </c>
      <c r="C175">
        <f t="shared" si="5"/>
        <v>1.0920581254541013</v>
      </c>
    </row>
    <row r="176" spans="1:3" x14ac:dyDescent="0.15">
      <c r="A176" s="1">
        <v>175</v>
      </c>
      <c r="B176" s="1">
        <f t="shared" si="4"/>
        <v>1.4137834406951562</v>
      </c>
      <c r="C176">
        <f t="shared" si="5"/>
        <v>1.0805868009941102</v>
      </c>
    </row>
    <row r="177" spans="1:3" x14ac:dyDescent="0.15">
      <c r="A177" s="1">
        <v>176</v>
      </c>
      <c r="B177" s="1">
        <f t="shared" si="4"/>
        <v>1.3973206029142846</v>
      </c>
      <c r="C177">
        <f t="shared" si="5"/>
        <v>1.0692897919618243</v>
      </c>
    </row>
    <row r="178" spans="1:3" x14ac:dyDescent="0.15">
      <c r="A178" s="1">
        <v>177</v>
      </c>
      <c r="B178" s="1">
        <f t="shared" si="4"/>
        <v>1.3811224897297663</v>
      </c>
      <c r="C178">
        <f t="shared" si="5"/>
        <v>1.0581636394346416</v>
      </c>
    </row>
    <row r="179" spans="1:3" x14ac:dyDescent="0.15">
      <c r="A179" s="1">
        <v>178</v>
      </c>
      <c r="B179" s="1">
        <f t="shared" si="4"/>
        <v>1.3651836806198934</v>
      </c>
      <c r="C179">
        <f t="shared" si="5"/>
        <v>1.0472049690480352</v>
      </c>
    </row>
    <row r="180" spans="1:3" x14ac:dyDescent="0.15">
      <c r="A180" s="1">
        <v>179</v>
      </c>
      <c r="B180" s="1">
        <f t="shared" si="4"/>
        <v>1.3494988896702127</v>
      </c>
      <c r="C180">
        <f t="shared" si="5"/>
        <v>1.0364104885427921</v>
      </c>
    </row>
    <row r="181" spans="1:3" x14ac:dyDescent="0.15">
      <c r="A181" s="1">
        <v>180</v>
      </c>
      <c r="B181" s="1">
        <f t="shared" si="4"/>
        <v>1.3340629616495778</v>
      </c>
      <c r="C181">
        <f t="shared" si="5"/>
        <v>1.025776985394486</v>
      </c>
    </row>
    <row r="182" spans="1:3" x14ac:dyDescent="0.15">
      <c r="A182" s="1">
        <v>181</v>
      </c>
      <c r="B182" s="1">
        <f t="shared" si="4"/>
        <v>1.3188708682174</v>
      </c>
      <c r="C182">
        <f t="shared" si="5"/>
        <v>1.0153013245220484</v>
      </c>
    </row>
    <row r="183" spans="1:3" x14ac:dyDescent="0.15">
      <c r="A183" s="1">
        <v>182</v>
      </c>
      <c r="B183" s="1">
        <f t="shared" si="4"/>
        <v>1.30391770425708</v>
      </c>
      <c r="C183">
        <f t="shared" si="5"/>
        <v>1.0049804460724647</v>
      </c>
    </row>
    <row r="184" spans="1:3" x14ac:dyDescent="0.15">
      <c r="A184" s="1">
        <v>183</v>
      </c>
      <c r="B184" s="1">
        <f t="shared" si="4"/>
        <v>1.2891986843310315</v>
      </c>
      <c r="C184">
        <f t="shared" si="5"/>
        <v>0.99481136327870023</v>
      </c>
    </row>
    <row r="185" spans="1:3" x14ac:dyDescent="0.15">
      <c r="A185" s="1">
        <v>184</v>
      </c>
      <c r="B185" s="1">
        <f t="shared" si="4"/>
        <v>1.2747091392525851</v>
      </c>
      <c r="C185">
        <f t="shared" si="5"/>
        <v>0.98479116038812109</v>
      </c>
    </row>
    <row r="186" spans="1:3" x14ac:dyDescent="0.15">
      <c r="A186" s="1">
        <v>185</v>
      </c>
      <c r="B186" s="1">
        <f t="shared" si="4"/>
        <v>1.2604445127705775</v>
      </c>
      <c r="C186">
        <f t="shared" si="5"/>
        <v>0.97491699065880966</v>
      </c>
    </row>
    <row r="187" spans="1:3" x14ac:dyDescent="0.15">
      <c r="A187" s="1">
        <v>186</v>
      </c>
      <c r="B187" s="1">
        <f t="shared" si="4"/>
        <v>1.246400358362362</v>
      </c>
      <c r="C187">
        <f t="shared" si="5"/>
        <v>0.96518607442121584</v>
      </c>
    </row>
    <row r="188" spans="1:3" x14ac:dyDescent="0.15">
      <c r="A188" s="1">
        <v>187</v>
      </c>
      <c r="B188" s="1">
        <f t="shared" si="4"/>
        <v>1.2325723361312531</v>
      </c>
      <c r="C188">
        <f t="shared" si="5"/>
        <v>0.95559569720272797</v>
      </c>
    </row>
    <row r="189" spans="1:3" x14ac:dyDescent="0.15">
      <c r="A189" s="1">
        <v>188</v>
      </c>
      <c r="B189" s="1">
        <f t="shared" si="4"/>
        <v>1.2189562098046132</v>
      </c>
      <c r="C189">
        <f t="shared" si="5"/>
        <v>0.94614320791287454</v>
      </c>
    </row>
    <row r="190" spans="1:3" x14ac:dyDescent="0.15">
      <c r="A190" s="1">
        <v>189</v>
      </c>
      <c r="B190" s="1">
        <f t="shared" si="4"/>
        <v>1.2055478438288838</v>
      </c>
      <c r="C190">
        <f t="shared" si="5"/>
        <v>0.93682601708693392</v>
      </c>
    </row>
    <row r="191" spans="1:3" x14ac:dyDescent="0.15">
      <c r="A191" s="1">
        <v>190</v>
      </c>
      <c r="B191" s="1">
        <f t="shared" si="4"/>
        <v>1.192343200557989</v>
      </c>
      <c r="C191">
        <f t="shared" si="5"/>
        <v>0.92764159518578126</v>
      </c>
    </row>
    <row r="192" spans="1:3" x14ac:dyDescent="0.15">
      <c r="A192" s="1">
        <v>191</v>
      </c>
      <c r="B192" s="1">
        <f t="shared" si="4"/>
        <v>1.1793383375318141</v>
      </c>
      <c r="C192">
        <f t="shared" si="5"/>
        <v>0.91858747094996351</v>
      </c>
    </row>
    <row r="193" spans="1:3" x14ac:dyDescent="0.15">
      <c r="A193" s="1">
        <v>192</v>
      </c>
      <c r="B193" s="1">
        <f t="shared" si="4"/>
        <v>1.1665294048414168</v>
      </c>
      <c r="C193">
        <f t="shared" si="5"/>
        <v>0.90966122980606312</v>
      </c>
    </row>
    <row r="194" spans="1:3" x14ac:dyDescent="0.15">
      <c r="A194" s="1">
        <v>193</v>
      </c>
      <c r="B194" s="1">
        <f t="shared" si="4"/>
        <v>1.1539126425779305</v>
      </c>
      <c r="C194">
        <f t="shared" si="5"/>
        <v>0.90086051232339903</v>
      </c>
    </row>
    <row r="195" spans="1:3" x14ac:dyDescent="0.15">
      <c r="A195" s="1">
        <v>194</v>
      </c>
      <c r="B195" s="1">
        <f t="shared" ref="B195:B258" si="6">10^(-1.513+1.102*7-2.583*(LOG(A195+0.587*EXP(0.62*7))))</f>
        <v>1.1414843783620905</v>
      </c>
      <c r="C195">
        <f t="shared" ref="C195:C258" si="7">10^(1.714+0.491*7-2.205*(LOG(A195+2.647*EXP(0.366*7))))</f>
        <v>0.89218301271933675</v>
      </c>
    </row>
    <row r="196" spans="1:3" x14ac:dyDescent="0.15">
      <c r="A196" s="1">
        <v>195</v>
      </c>
      <c r="B196" s="1">
        <f t="shared" si="6"/>
        <v>1.1292410249516169</v>
      </c>
      <c r="C196">
        <f t="shared" si="7"/>
        <v>0.8836264774114142</v>
      </c>
    </row>
    <row r="197" spans="1:3" x14ac:dyDescent="0.15">
      <c r="A197" s="1">
        <v>196</v>
      </c>
      <c r="B197" s="1">
        <f t="shared" si="6"/>
        <v>1.1171790779235358</v>
      </c>
      <c r="C197">
        <f t="shared" si="7"/>
        <v>0.87518870361466883</v>
      </c>
    </row>
    <row r="198" spans="1:3" x14ac:dyDescent="0.15">
      <c r="A198" s="1">
        <v>197</v>
      </c>
      <c r="B198" s="1">
        <f t="shared" si="6"/>
        <v>1.105295113428961</v>
      </c>
      <c r="C198">
        <f t="shared" si="7"/>
        <v>0.86686753798250604</v>
      </c>
    </row>
    <row r="199" spans="1:3" x14ac:dyDescent="0.15">
      <c r="A199" s="1">
        <v>198</v>
      </c>
      <c r="B199" s="1">
        <f t="shared" si="6"/>
        <v>1.0935857860176479</v>
      </c>
      <c r="C199">
        <f t="shared" si="7"/>
        <v>0.85866087528964907</v>
      </c>
    </row>
    <row r="200" spans="1:3" x14ac:dyDescent="0.15">
      <c r="A200" s="1">
        <v>199</v>
      </c>
      <c r="B200" s="1">
        <f t="shared" si="6"/>
        <v>1.0820478265299536</v>
      </c>
      <c r="C200">
        <f t="shared" si="7"/>
        <v>0.85056665715563984</v>
      </c>
    </row>
    <row r="201" spans="1:3" x14ac:dyDescent="0.15">
      <c r="A201" s="1">
        <v>200</v>
      </c>
      <c r="B201" s="1">
        <f t="shared" si="6"/>
        <v>1.0706780400538105</v>
      </c>
      <c r="C201">
        <f t="shared" si="7"/>
        <v>0.84258287080747496</v>
      </c>
    </row>
    <row r="202" spans="1:3" x14ac:dyDescent="0.15">
      <c r="A202" s="1">
        <v>201</v>
      </c>
      <c r="B202" s="1">
        <f t="shared" si="6"/>
        <v>1.0594733039444839</v>
      </c>
      <c r="C202">
        <f t="shared" si="7"/>
        <v>0.83470754788006185</v>
      </c>
    </row>
    <row r="203" spans="1:3" x14ac:dyDescent="0.15">
      <c r="A203" s="1">
        <v>202</v>
      </c>
      <c r="B203" s="1">
        <f t="shared" si="6"/>
        <v>1.0484305659049009</v>
      </c>
      <c r="C203">
        <f t="shared" si="7"/>
        <v>0.82693876325313354</v>
      </c>
    </row>
    <row r="204" spans="1:3" x14ac:dyDescent="0.15">
      <c r="A204" s="1">
        <v>203</v>
      </c>
      <c r="B204" s="1">
        <f t="shared" si="6"/>
        <v>1.0375468421245062</v>
      </c>
      <c r="C204">
        <f t="shared" si="7"/>
        <v>0.81927463392339428</v>
      </c>
    </row>
    <row r="205" spans="1:3" x14ac:dyDescent="0.15">
      <c r="A205" s="1">
        <v>204</v>
      </c>
      <c r="B205" s="1">
        <f t="shared" si="6"/>
        <v>1.0268192154745759</v>
      </c>
      <c r="C205">
        <f t="shared" si="7"/>
        <v>0.81171331791067947</v>
      </c>
    </row>
    <row r="206" spans="1:3" x14ac:dyDescent="0.15">
      <c r="A206" s="1">
        <v>205</v>
      </c>
      <c r="B206" s="1">
        <f t="shared" si="6"/>
        <v>1.0162448337581353</v>
      </c>
      <c r="C206">
        <f t="shared" si="7"/>
        <v>0.80425301319694886</v>
      </c>
    </row>
    <row r="207" spans="1:3" x14ac:dyDescent="0.15">
      <c r="A207" s="1">
        <v>206</v>
      </c>
      <c r="B207" s="1">
        <f t="shared" si="6"/>
        <v>1.0058209080125373</v>
      </c>
      <c r="C207">
        <f t="shared" si="7"/>
        <v>0.79689195669704294</v>
      </c>
    </row>
    <row r="208" spans="1:3" x14ac:dyDescent="0.15">
      <c r="A208" s="1">
        <v>207</v>
      </c>
      <c r="B208" s="1">
        <f t="shared" si="6"/>
        <v>0.99554471086297425</v>
      </c>
      <c r="C208">
        <f t="shared" si="7"/>
        <v>0.78962842326006444</v>
      </c>
    </row>
    <row r="209" spans="1:3" x14ac:dyDescent="0.15">
      <c r="A209" s="1">
        <v>208</v>
      </c>
      <c r="B209" s="1">
        <f t="shared" si="6"/>
        <v>0.98541357492516291</v>
      </c>
      <c r="C209">
        <f t="shared" si="7"/>
        <v>0.78246072470038208</v>
      </c>
    </row>
    <row r="210" spans="1:3" x14ac:dyDescent="0.15">
      <c r="A210" s="1">
        <v>209</v>
      </c>
      <c r="B210" s="1">
        <f t="shared" si="6"/>
        <v>0.97542489125558141</v>
      </c>
      <c r="C210">
        <f t="shared" si="7"/>
        <v>0.77538720885728274</v>
      </c>
    </row>
    <row r="211" spans="1:3" x14ac:dyDescent="0.15">
      <c r="A211" s="1">
        <v>210</v>
      </c>
      <c r="B211" s="1">
        <f t="shared" si="6"/>
        <v>0.96557610784762749</v>
      </c>
      <c r="C211">
        <f t="shared" si="7"/>
        <v>0.76840625868225476</v>
      </c>
    </row>
    <row r="212" spans="1:3" x14ac:dyDescent="0.15">
      <c r="A212" s="1">
        <v>211</v>
      </c>
      <c r="B212" s="1">
        <f t="shared" si="6"/>
        <v>0.95586472817219004</v>
      </c>
      <c r="C212">
        <f t="shared" si="7"/>
        <v>0.76151629135302956</v>
      </c>
    </row>
    <row r="213" spans="1:3" x14ac:dyDescent="0.15">
      <c r="A213" s="1">
        <v>212</v>
      </c>
      <c r="B213" s="1">
        <f t="shared" si="6"/>
        <v>0.94628830976113287</v>
      </c>
      <c r="C213">
        <f t="shared" si="7"/>
        <v>0.75471575741348007</v>
      </c>
    </row>
    <row r="214" spans="1:3" x14ac:dyDescent="0.15">
      <c r="A214" s="1">
        <v>213</v>
      </c>
      <c r="B214" s="1">
        <f t="shared" si="6"/>
        <v>0.93684446283228839</v>
      </c>
      <c r="C214">
        <f t="shared" si="7"/>
        <v>0.74800313993850187</v>
      </c>
    </row>
    <row r="215" spans="1:3" x14ac:dyDescent="0.15">
      <c r="A215" s="1">
        <v>214</v>
      </c>
      <c r="B215" s="1">
        <f t="shared" si="6"/>
        <v>0.92753084895458382</v>
      </c>
      <c r="C215">
        <f t="shared" si="7"/>
        <v>0.74137695372307311</v>
      </c>
    </row>
    <row r="216" spans="1:3" x14ac:dyDescent="0.15">
      <c r="A216" s="1">
        <v>215</v>
      </c>
      <c r="B216" s="1">
        <f t="shared" si="6"/>
        <v>0.91834517975197161</v>
      </c>
      <c r="C216">
        <f t="shared" si="7"/>
        <v>0.73483574449470257</v>
      </c>
    </row>
    <row r="217" spans="1:3" x14ac:dyDescent="0.15">
      <c r="A217" s="1">
        <v>216</v>
      </c>
      <c r="B217" s="1">
        <f t="shared" si="6"/>
        <v>0.90928521564488474</v>
      </c>
      <c r="C217">
        <f t="shared" si="7"/>
        <v>0.72837808814847338</v>
      </c>
    </row>
    <row r="218" spans="1:3" x14ac:dyDescent="0.15">
      <c r="A218" s="1">
        <v>217</v>
      </c>
      <c r="B218" s="1">
        <f t="shared" si="6"/>
        <v>0.90034876462803481</v>
      </c>
      <c r="C218">
        <f t="shared" si="7"/>
        <v>0.72200259000398304</v>
      </c>
    </row>
    <row r="219" spans="1:3" x14ac:dyDescent="0.15">
      <c r="A219" s="1">
        <v>218</v>
      </c>
      <c r="B219" s="1">
        <f t="shared" si="6"/>
        <v>0.89153368108331443</v>
      </c>
      <c r="C219">
        <f t="shared" si="7"/>
        <v>0.7157078840834471</v>
      </c>
    </row>
    <row r="220" spans="1:3" x14ac:dyDescent="0.15">
      <c r="A220" s="1">
        <v>219</v>
      </c>
      <c r="B220" s="1">
        <f t="shared" si="6"/>
        <v>0.88283786462669034</v>
      </c>
      <c r="C220">
        <f t="shared" si="7"/>
        <v>0.70949263241027416</v>
      </c>
    </row>
    <row r="221" spans="1:3" x14ac:dyDescent="0.15">
      <c r="A221" s="1">
        <v>220</v>
      </c>
      <c r="B221" s="1">
        <f t="shared" si="6"/>
        <v>0.87425925898800594</v>
      </c>
      <c r="C221">
        <f t="shared" si="7"/>
        <v>0.70335552432748927</v>
      </c>
    </row>
    <row r="222" spans="1:3" x14ac:dyDescent="0.15">
      <c r="A222" s="1">
        <v>221</v>
      </c>
      <c r="B222" s="1">
        <f t="shared" si="6"/>
        <v>0.86579585092261391</v>
      </c>
      <c r="C222">
        <f t="shared" si="7"/>
        <v>0.69729527583531725</v>
      </c>
    </row>
    <row r="223" spans="1:3" x14ac:dyDescent="0.15">
      <c r="A223" s="1">
        <v>222</v>
      </c>
      <c r="B223" s="1">
        <f t="shared" si="6"/>
        <v>0.8574456691538096</v>
      </c>
      <c r="C223">
        <f t="shared" si="7"/>
        <v>0.69131062894737993</v>
      </c>
    </row>
    <row r="224" spans="1:3" x14ac:dyDescent="0.15">
      <c r="A224" s="1">
        <v>223</v>
      </c>
      <c r="B224" s="1">
        <f t="shared" si="6"/>
        <v>0.849206783345125</v>
      </c>
      <c r="C224">
        <f t="shared" si="7"/>
        <v>0.68540035106483654</v>
      </c>
    </row>
    <row r="225" spans="1:3" x14ac:dyDescent="0.15">
      <c r="A225" s="1">
        <v>224</v>
      </c>
      <c r="B225" s="1">
        <f t="shared" si="6"/>
        <v>0.84107730310147633</v>
      </c>
      <c r="C225">
        <f t="shared" si="7"/>
        <v>0.67956323436797783</v>
      </c>
    </row>
    <row r="226" spans="1:3" x14ac:dyDescent="0.15">
      <c r="A226" s="1">
        <v>225</v>
      </c>
      <c r="B226" s="1">
        <f t="shared" si="6"/>
        <v>0.83305537699830268</v>
      </c>
      <c r="C226">
        <f t="shared" si="7"/>
        <v>0.67379809522465783</v>
      </c>
    </row>
    <row r="227" spans="1:3" x14ac:dyDescent="0.15">
      <c r="A227" s="1">
        <v>226</v>
      </c>
      <c r="B227" s="1">
        <f t="shared" si="6"/>
        <v>0.82513919163775928</v>
      </c>
      <c r="C227">
        <f t="shared" si="7"/>
        <v>0.668103773615081</v>
      </c>
    </row>
    <row r="228" spans="1:3" x14ac:dyDescent="0.15">
      <c r="A228" s="1">
        <v>227</v>
      </c>
      <c r="B228" s="1">
        <f t="shared" si="6"/>
        <v>0.81732697073118443</v>
      </c>
      <c r="C228">
        <f t="shared" si="7"/>
        <v>0.66247913257239988</v>
      </c>
    </row>
    <row r="229" spans="1:3" x14ac:dyDescent="0.15">
      <c r="A229" s="1">
        <v>228</v>
      </c>
      <c r="B229" s="1">
        <f t="shared" si="6"/>
        <v>0.80961697420693912</v>
      </c>
      <c r="C229">
        <f t="shared" si="7"/>
        <v>0.656923057638647</v>
      </c>
    </row>
    <row r="230" spans="1:3" x14ac:dyDescent="0.15">
      <c r="A230" s="1">
        <v>229</v>
      </c>
      <c r="B230" s="1">
        <f t="shared" si="6"/>
        <v>0.80200749734288002</v>
      </c>
      <c r="C230">
        <f t="shared" si="7"/>
        <v>0.65143445633552166</v>
      </c>
    </row>
    <row r="231" spans="1:3" x14ac:dyDescent="0.15">
      <c r="A231" s="1">
        <v>230</v>
      </c>
      <c r="B231" s="1">
        <f t="shared" si="6"/>
        <v>0.79449686992267898</v>
      </c>
      <c r="C231">
        <f t="shared" si="7"/>
        <v>0.64601225764956971</v>
      </c>
    </row>
    <row r="232" spans="1:3" x14ac:dyDescent="0.15">
      <c r="A232" s="1">
        <v>231</v>
      </c>
      <c r="B232" s="1">
        <f t="shared" si="6"/>
        <v>0.78708345541526392</v>
      </c>
      <c r="C232">
        <f t="shared" si="7"/>
        <v>0.64065541153131023</v>
      </c>
    </row>
    <row r="233" spans="1:3" x14ac:dyDescent="0.15">
      <c r="A233" s="1">
        <v>232</v>
      </c>
      <c r="B233" s="1">
        <f t="shared" si="6"/>
        <v>0.77976565017663246</v>
      </c>
      <c r="C233">
        <f t="shared" si="7"/>
        <v>0.63536288840788357</v>
      </c>
    </row>
    <row r="234" spans="1:3" x14ac:dyDescent="0.15">
      <c r="A234" s="1">
        <v>233</v>
      </c>
      <c r="B234" s="1">
        <f t="shared" si="6"/>
        <v>0.77254188267339718</v>
      </c>
      <c r="C234">
        <f t="shared" si="7"/>
        <v>0.63013367870880677</v>
      </c>
    </row>
    <row r="235" spans="1:3" x14ac:dyDescent="0.15">
      <c r="A235" s="1">
        <v>234</v>
      </c>
      <c r="B235" s="1">
        <f t="shared" si="6"/>
        <v>0.76541061272736421</v>
      </c>
      <c r="C235">
        <f t="shared" si="7"/>
        <v>0.62496679240443209</v>
      </c>
    </row>
    <row r="236" spans="1:3" x14ac:dyDescent="0.15">
      <c r="A236" s="1">
        <v>235</v>
      </c>
      <c r="B236" s="1">
        <f t="shared" si="6"/>
        <v>0.75837033078050287</v>
      </c>
      <c r="C236">
        <f t="shared" si="7"/>
        <v>0.61986125855673069</v>
      </c>
    </row>
    <row r="237" spans="1:3" x14ac:dyDescent="0.15">
      <c r="A237" s="1">
        <v>236</v>
      </c>
      <c r="B237" s="1">
        <f t="shared" si="6"/>
        <v>0.75141955717970055</v>
      </c>
      <c r="C237">
        <f t="shared" si="7"/>
        <v>0.61481612488201953</v>
      </c>
    </row>
    <row r="238" spans="1:3" x14ac:dyDescent="0.15">
      <c r="A238" s="1">
        <v>237</v>
      </c>
      <c r="B238" s="1">
        <f t="shared" si="6"/>
        <v>0.74455684148070445</v>
      </c>
      <c r="C238">
        <f t="shared" si="7"/>
        <v>0.60983045732527708</v>
      </c>
    </row>
    <row r="239" spans="1:3" x14ac:dyDescent="0.15">
      <c r="A239" s="1">
        <v>238</v>
      </c>
      <c r="B239" s="1">
        <f t="shared" si="6"/>
        <v>0.73778076177062901</v>
      </c>
      <c r="C239">
        <f t="shared" si="7"/>
        <v>0.60490333964569176</v>
      </c>
    </row>
    <row r="240" spans="1:3" x14ac:dyDescent="0.15">
      <c r="A240" s="1">
        <v>239</v>
      </c>
      <c r="B240" s="1">
        <f t="shared" si="6"/>
        <v>0.7310899240085349</v>
      </c>
      <c r="C240">
        <f t="shared" si="7"/>
        <v>0.60003387301312483</v>
      </c>
    </row>
    <row r="241" spans="1:3" x14ac:dyDescent="0.15">
      <c r="A241" s="1">
        <v>240</v>
      </c>
      <c r="B241" s="1">
        <f t="shared" si="6"/>
        <v>0.72448296138348434</v>
      </c>
      <c r="C241">
        <f t="shared" si="7"/>
        <v>0.59522117561512733</v>
      </c>
    </row>
    <row r="242" spans="1:3" x14ac:dyDescent="0.15">
      <c r="A242" s="1">
        <v>241</v>
      </c>
      <c r="B242" s="1">
        <f t="shared" si="6"/>
        <v>0.71795853368957219</v>
      </c>
      <c r="C242">
        <f t="shared" si="7"/>
        <v>0.59046438227424569</v>
      </c>
    </row>
    <row r="243" spans="1:3" x14ac:dyDescent="0.15">
      <c r="A243" s="1">
        <v>242</v>
      </c>
      <c r="B243" s="1">
        <f t="shared" si="6"/>
        <v>0.71151532671742135</v>
      </c>
      <c r="C243">
        <f t="shared" si="7"/>
        <v>0.58576264407526313</v>
      </c>
    </row>
    <row r="244" spans="1:3" x14ac:dyDescent="0.15">
      <c r="A244" s="1">
        <v>243</v>
      </c>
      <c r="B244" s="1">
        <f t="shared" si="6"/>
        <v>0.70515205166165462</v>
      </c>
      <c r="C244">
        <f t="shared" si="7"/>
        <v>0.58111512800211507</v>
      </c>
    </row>
    <row r="245" spans="1:3" x14ac:dyDescent="0.15">
      <c r="A245" s="1">
        <v>244</v>
      </c>
      <c r="B245" s="1">
        <f t="shared" si="6"/>
        <v>0.69886744454387517</v>
      </c>
      <c r="C245">
        <f t="shared" si="7"/>
        <v>0.57652101658418264</v>
      </c>
    </row>
    <row r="246" spans="1:3" x14ac:dyDescent="0.15">
      <c r="A246" s="1">
        <v>245</v>
      </c>
      <c r="B246" s="1">
        <f t="shared" si="6"/>
        <v>0.69266026565068117</v>
      </c>
      <c r="C246">
        <f t="shared" si="7"/>
        <v>0.57197950755168769</v>
      </c>
    </row>
    <row r="247" spans="1:3" x14ac:dyDescent="0.15">
      <c r="A247" s="1">
        <v>246</v>
      </c>
      <c r="B247" s="1">
        <f t="shared" si="6"/>
        <v>0.686529298986292</v>
      </c>
      <c r="C247">
        <f t="shared" si="7"/>
        <v>0.56748981349992766</v>
      </c>
    </row>
    <row r="248" spans="1:3" x14ac:dyDescent="0.15">
      <c r="A248" s="1">
        <v>247</v>
      </c>
      <c r="B248" s="1">
        <f t="shared" si="6"/>
        <v>0.68047335173935442</v>
      </c>
      <c r="C248">
        <f t="shared" si="7"/>
        <v>0.56305116156209778</v>
      </c>
    </row>
    <row r="249" spans="1:3" x14ac:dyDescent="0.15">
      <c r="A249" s="1">
        <v>248</v>
      </c>
      <c r="B249" s="1">
        <f t="shared" si="6"/>
        <v>0.67449125376348995</v>
      </c>
      <c r="C249">
        <f t="shared" si="7"/>
        <v>0.55866279309043365</v>
      </c>
    </row>
    <row r="250" spans="1:3" x14ac:dyDescent="0.15">
      <c r="A250" s="1">
        <v>249</v>
      </c>
      <c r="B250" s="1">
        <f t="shared" si="6"/>
        <v>0.66858185707122464</v>
      </c>
      <c r="C250">
        <f t="shared" si="7"/>
        <v>0.55432396334545253</v>
      </c>
    </row>
    <row r="251" spans="1:3" x14ac:dyDescent="0.15">
      <c r="A251" s="1">
        <v>250</v>
      </c>
      <c r="B251" s="1">
        <f t="shared" si="6"/>
        <v>0.66274403534087711</v>
      </c>
      <c r="C251">
        <f t="shared" si="7"/>
        <v>0.55003394119306048</v>
      </c>
    </row>
    <row r="252" spans="1:3" x14ac:dyDescent="0.15">
      <c r="A252" s="1">
        <v>251</v>
      </c>
      <c r="B252" s="1">
        <f t="shared" si="6"/>
        <v>0.65697668343605475</v>
      </c>
      <c r="C252">
        <f t="shared" si="7"/>
        <v>0.54579200880927137</v>
      </c>
    </row>
    <row r="253" spans="1:3" x14ac:dyDescent="0.15">
      <c r="A253" s="1">
        <v>252</v>
      </c>
      <c r="B253" s="1">
        <f t="shared" si="6"/>
        <v>0.65127871693736861</v>
      </c>
      <c r="C253">
        <f t="shared" si="7"/>
        <v>0.54159746139236431</v>
      </c>
    </row>
    <row r="254" spans="1:3" x14ac:dyDescent="0.15">
      <c r="A254" s="1">
        <v>253</v>
      </c>
      <c r="B254" s="1">
        <f t="shared" si="6"/>
        <v>0.64564907168605479</v>
      </c>
      <c r="C254">
        <f t="shared" si="7"/>
        <v>0.53744960688223387</v>
      </c>
    </row>
    <row r="255" spans="1:3" x14ac:dyDescent="0.15">
      <c r="A255" s="1">
        <v>254</v>
      </c>
      <c r="B255" s="1">
        <f t="shared" si="6"/>
        <v>0.64008670333911111</v>
      </c>
      <c r="C255">
        <f t="shared" si="7"/>
        <v>0.53334776568672937</v>
      </c>
    </row>
    <row r="256" spans="1:3" x14ac:dyDescent="0.15">
      <c r="A256" s="1">
        <v>255</v>
      </c>
      <c r="B256" s="1">
        <f t="shared" si="6"/>
        <v>0.63459058693567227</v>
      </c>
      <c r="C256">
        <f t="shared" si="7"/>
        <v>0.52929127041481816</v>
      </c>
    </row>
    <row r="257" spans="1:3" x14ac:dyDescent="0.15">
      <c r="A257" s="1">
        <v>256</v>
      </c>
      <c r="B257" s="1">
        <f t="shared" si="6"/>
        <v>0.62915971647426439</v>
      </c>
      <c r="C257">
        <f t="shared" si="7"/>
        <v>0.52527946561633521</v>
      </c>
    </row>
    <row r="258" spans="1:3" x14ac:dyDescent="0.15">
      <c r="A258" s="1">
        <v>257</v>
      </c>
      <c r="B258" s="1">
        <f t="shared" si="6"/>
        <v>0.62379310450065006</v>
      </c>
      <c r="C258">
        <f t="shared" si="7"/>
        <v>0.52131170752817013</v>
      </c>
    </row>
    <row r="259" spans="1:3" x14ac:dyDescent="0.15">
      <c r="A259" s="1">
        <v>258</v>
      </c>
      <c r="B259" s="1">
        <f t="shared" ref="B259:B322" si="8">10^(-1.513+1.102*7-2.583*(LOG(A259+0.587*EXP(0.62*7))))</f>
        <v>0.61848978170596269</v>
      </c>
      <c r="C259">
        <f t="shared" ref="C259:C322" si="9">10^(1.714+0.491*7-2.205*(LOG(A259+2.647*EXP(0.366*7))))</f>
        <v>0.51738736382668871</v>
      </c>
    </row>
    <row r="260" spans="1:3" x14ac:dyDescent="0.15">
      <c r="A260" s="1">
        <v>259</v>
      </c>
      <c r="B260" s="1">
        <f t="shared" si="8"/>
        <v>0.61324879653482822</v>
      </c>
      <c r="C260">
        <f t="shared" si="9"/>
        <v>0.51350581338623391</v>
      </c>
    </row>
    <row r="261" spans="1:3" x14ac:dyDescent="0.15">
      <c r="A261" s="1">
        <v>260</v>
      </c>
      <c r="B261" s="1">
        <f t="shared" si="8"/>
        <v>0.60806921480322307</v>
      </c>
      <c r="C261">
        <f t="shared" si="9"/>
        <v>0.50966644604351574</v>
      </c>
    </row>
    <row r="262" spans="1:3" x14ac:dyDescent="0.15">
      <c r="A262" s="1">
        <v>261</v>
      </c>
      <c r="B262" s="1">
        <f t="shared" si="8"/>
        <v>0.60295011932575393</v>
      </c>
      <c r="C262">
        <f t="shared" si="9"/>
        <v>0.50586866236774219</v>
      </c>
    </row>
    <row r="263" spans="1:3" x14ac:dyDescent="0.15">
      <c r="A263" s="1">
        <v>262</v>
      </c>
      <c r="B263" s="1">
        <f t="shared" si="8"/>
        <v>0.59789060955213114</v>
      </c>
      <c r="C263">
        <f t="shared" si="9"/>
        <v>0.5021118734363309</v>
      </c>
    </row>
    <row r="264" spans="1:3" x14ac:dyDescent="0.15">
      <c r="A264" s="1">
        <v>263</v>
      </c>
      <c r="B264" s="1">
        <f t="shared" si="8"/>
        <v>0.59288980121257229</v>
      </c>
      <c r="C264">
        <f t="shared" si="9"/>
        <v>0.49839550061604421</v>
      </c>
    </row>
    <row r="265" spans="1:3" x14ac:dyDescent="0.15">
      <c r="A265" s="1">
        <v>264</v>
      </c>
      <c r="B265" s="1">
        <f t="shared" si="8"/>
        <v>0.5879468259718772</v>
      </c>
      <c r="C265">
        <f t="shared" si="9"/>
        <v>0.4947189753493938</v>
      </c>
    </row>
    <row r="266" spans="1:3" x14ac:dyDescent="0.15">
      <c r="A266" s="1">
        <v>265</v>
      </c>
      <c r="B266" s="1">
        <f t="shared" si="8"/>
        <v>0.5830608310919374</v>
      </c>
      <c r="C266">
        <f t="shared" si="9"/>
        <v>0.49108173894618645</v>
      </c>
    </row>
    <row r="267" spans="1:3" x14ac:dyDescent="0.15">
      <c r="A267" s="1">
        <v>266</v>
      </c>
      <c r="B267" s="1">
        <f t="shared" si="8"/>
        <v>0.57823097910246657</v>
      </c>
      <c r="C267">
        <f t="shared" si="9"/>
        <v>0.48748324238005153</v>
      </c>
    </row>
    <row r="268" spans="1:3" x14ac:dyDescent="0.15">
      <c r="A268" s="1">
        <v>267</v>
      </c>
      <c r="B268" s="1">
        <f t="shared" si="8"/>
        <v>0.57345644747971014</v>
      </c>
      <c r="C268">
        <f t="shared" si="9"/>
        <v>0.48392294608983033</v>
      </c>
    </row>
    <row r="269" spans="1:3" x14ac:dyDescent="0.15">
      <c r="A269" s="1">
        <v>268</v>
      </c>
      <c r="B269" s="1">
        <f t="shared" si="8"/>
        <v>0.56873642833290239</v>
      </c>
      <c r="C269">
        <f t="shared" si="9"/>
        <v>0.48040031978568926</v>
      </c>
    </row>
    <row r="270" spans="1:3" x14ac:dyDescent="0.15">
      <c r="A270" s="1">
        <v>269</v>
      </c>
      <c r="B270" s="1">
        <f t="shared" si="8"/>
        <v>0.56407012809829626</v>
      </c>
      <c r="C270">
        <f t="shared" si="9"/>
        <v>0.476914842259825</v>
      </c>
    </row>
    <row r="271" spans="1:3" x14ac:dyDescent="0.15">
      <c r="A271" s="1">
        <v>270</v>
      </c>
      <c r="B271" s="1">
        <f t="shared" si="8"/>
        <v>0.55945676724052529</v>
      </c>
      <c r="C271">
        <f t="shared" si="9"/>
        <v>0.47346600120164778</v>
      </c>
    </row>
    <row r="272" spans="1:3" x14ac:dyDescent="0.15">
      <c r="A272" s="1">
        <v>271</v>
      </c>
      <c r="B272" s="1">
        <f t="shared" si="8"/>
        <v>0.55489557996112437</v>
      </c>
      <c r="C272">
        <f t="shared" si="9"/>
        <v>0.4700532930173108</v>
      </c>
    </row>
    <row r="273" spans="1:3" x14ac:dyDescent="0.15">
      <c r="A273" s="1">
        <v>272</v>
      </c>
      <c r="B273" s="1">
        <f t="shared" si="8"/>
        <v>0.55038581391399333</v>
      </c>
      <c r="C273">
        <f t="shared" si="9"/>
        <v>0.46667622265348796</v>
      </c>
    </row>
    <row r="274" spans="1:3" x14ac:dyDescent="0.15">
      <c r="A274" s="1">
        <v>273</v>
      </c>
      <c r="B274" s="1">
        <f t="shared" si="8"/>
        <v>0.54592672992763946</v>
      </c>
      <c r="C274">
        <f t="shared" si="9"/>
        <v>0.46333430342526416</v>
      </c>
    </row>
    <row r="275" spans="1:3" x14ac:dyDescent="0.15">
      <c r="A275" s="1">
        <v>274</v>
      </c>
      <c r="B275" s="1">
        <f t="shared" si="8"/>
        <v>0.54151760173399677</v>
      </c>
      <c r="C275">
        <f t="shared" si="9"/>
        <v>0.46002705684804018</v>
      </c>
    </row>
    <row r="276" spans="1:3" x14ac:dyDescent="0.15">
      <c r="A276" s="1">
        <v>275</v>
      </c>
      <c r="B276" s="1">
        <f t="shared" si="8"/>
        <v>0.53715771570365711</v>
      </c>
      <c r="C276">
        <f t="shared" si="9"/>
        <v>0.45675401247335501</v>
      </c>
    </row>
    <row r="277" spans="1:3" x14ac:dyDescent="0.15">
      <c r="A277" s="1">
        <v>276</v>
      </c>
      <c r="B277" s="1">
        <f t="shared" si="8"/>
        <v>0.53284637058734774</v>
      </c>
      <c r="C277">
        <f t="shared" si="9"/>
        <v>0.45351470772850322</v>
      </c>
    </row>
    <row r="278" spans="1:3" x14ac:dyDescent="0.15">
      <c r="A278" s="1">
        <v>277</v>
      </c>
      <c r="B278" s="1">
        <f t="shared" si="8"/>
        <v>0.5285828772634692</v>
      </c>
      <c r="C278">
        <f t="shared" si="9"/>
        <v>0.45030868775985877</v>
      </c>
    </row>
    <row r="279" spans="1:3" x14ac:dyDescent="0.15">
      <c r="A279" s="1">
        <v>278</v>
      </c>
      <c r="B279" s="1">
        <f t="shared" si="8"/>
        <v>0.52436655849155089</v>
      </c>
      <c r="C279">
        <f t="shared" si="9"/>
        <v>0.44713550527981499</v>
      </c>
    </row>
    <row r="280" spans="1:3" x14ac:dyDescent="0.15">
      <c r="A280" s="1">
        <v>279</v>
      </c>
      <c r="B280" s="1">
        <f t="shared" si="8"/>
        <v>0.52019674867146559</v>
      </c>
      <c r="C280">
        <f t="shared" si="9"/>
        <v>0.44399472041722104</v>
      </c>
    </row>
    <row r="281" spans="1:3" x14ac:dyDescent="0.15">
      <c r="A281" s="1">
        <v>280</v>
      </c>
      <c r="B281" s="1">
        <f t="shared" si="8"/>
        <v>0.51607279360824221</v>
      </c>
      <c r="C281">
        <f t="shared" si="9"/>
        <v>0.44088590057125415</v>
      </c>
    </row>
    <row r="282" spans="1:3" x14ac:dyDescent="0.15">
      <c r="A282" s="1">
        <v>281</v>
      </c>
      <c r="B282" s="1">
        <f t="shared" si="8"/>
        <v>0.51199405028233957</v>
      </c>
      <c r="C282">
        <f t="shared" si="9"/>
        <v>0.43780862026862416</v>
      </c>
    </row>
    <row r="283" spans="1:3" x14ac:dyDescent="0.15">
      <c r="A283" s="1">
        <v>282</v>
      </c>
      <c r="B283" s="1">
        <f t="shared" si="8"/>
        <v>0.50795988662523228</v>
      </c>
      <c r="C283">
        <f t="shared" si="9"/>
        <v>0.43476246102401694</v>
      </c>
    </row>
    <row r="284" spans="1:3" x14ac:dyDescent="0.15">
      <c r="A284" s="1">
        <v>283</v>
      </c>
      <c r="B284" s="1">
        <f t="shared" si="8"/>
        <v>0.50396968130016828</v>
      </c>
      <c r="C284">
        <f t="shared" si="9"/>
        <v>0.43174701120370129</v>
      </c>
    </row>
    <row r="285" spans="1:3" x14ac:dyDescent="0.15">
      <c r="A285" s="1">
        <v>284</v>
      </c>
      <c r="B285" s="1">
        <f t="shared" si="8"/>
        <v>0.50002282348797489</v>
      </c>
      <c r="C285">
        <f t="shared" si="9"/>
        <v>0.4287618658922252</v>
      </c>
    </row>
    <row r="286" spans="1:3" x14ac:dyDescent="0.15">
      <c r="A286" s="1">
        <v>285</v>
      </c>
      <c r="B286" s="1">
        <f t="shared" si="8"/>
        <v>0.49611871267776975</v>
      </c>
      <c r="C286">
        <f t="shared" si="9"/>
        <v>0.4258066267621079</v>
      </c>
    </row>
    <row r="287" spans="1:3" x14ac:dyDescent="0.15">
      <c r="A287" s="1">
        <v>286</v>
      </c>
      <c r="B287" s="1">
        <f t="shared" si="8"/>
        <v>0.49225675846245143</v>
      </c>
      <c r="C287">
        <f t="shared" si="9"/>
        <v>0.42288090194645811</v>
      </c>
    </row>
    <row r="288" spans="1:3" x14ac:dyDescent="0.15">
      <c r="A288" s="1">
        <v>287</v>
      </c>
      <c r="B288" s="1">
        <f t="shared" si="8"/>
        <v>0.48843638033885856</v>
      </c>
      <c r="C288">
        <f t="shared" si="9"/>
        <v>0.41998430591444502</v>
      </c>
    </row>
    <row r="289" spans="1:3" x14ac:dyDescent="0.15">
      <c r="A289" s="1">
        <v>288</v>
      </c>
      <c r="B289" s="1">
        <f t="shared" si="8"/>
        <v>0.48465700751245699</v>
      </c>
      <c r="C289">
        <f t="shared" si="9"/>
        <v>0.4171164593495455</v>
      </c>
    </row>
    <row r="290" spans="1:3" x14ac:dyDescent="0.15">
      <c r="A290" s="1">
        <v>289</v>
      </c>
      <c r="B290" s="1">
        <f t="shared" si="8"/>
        <v>0.48091807870646403</v>
      </c>
      <c r="C290">
        <f t="shared" si="9"/>
        <v>0.41427698903050503</v>
      </c>
    </row>
    <row r="291" spans="1:3" x14ac:dyDescent="0.15">
      <c r="A291" s="1">
        <v>290</v>
      </c>
      <c r="B291" s="1">
        <f t="shared" si="8"/>
        <v>0.47721904197526727</v>
      </c>
      <c r="C291">
        <f t="shared" si="9"/>
        <v>0.411465527714927</v>
      </c>
    </row>
    <row r="292" spans="1:3" x14ac:dyDescent="0.15">
      <c r="A292" s="1">
        <v>291</v>
      </c>
      <c r="B292" s="1">
        <f t="shared" si="8"/>
        <v>0.47355935452206011</v>
      </c>
      <c r="C292">
        <f t="shared" si="9"/>
        <v>0.40868171402545078</v>
      </c>
    </row>
    <row r="293" spans="1:3" x14ac:dyDescent="0.15">
      <c r="A293" s="1">
        <v>292</v>
      </c>
      <c r="B293" s="1">
        <f t="shared" si="8"/>
        <v>0.46993848252055381</v>
      </c>
      <c r="C293">
        <f t="shared" si="9"/>
        <v>0.40592519233842667</v>
      </c>
    </row>
    <row r="294" spans="1:3" x14ac:dyDescent="0.15">
      <c r="A294" s="1">
        <v>293</v>
      </c>
      <c r="B294" s="1">
        <f t="shared" si="8"/>
        <v>0.46635590094069573</v>
      </c>
      <c r="C294">
        <f t="shared" si="9"/>
        <v>0.40319561267503817</v>
      </c>
    </row>
    <row r="295" spans="1:3" x14ac:dyDescent="0.15">
      <c r="A295" s="1">
        <v>294</v>
      </c>
      <c r="B295" s="1">
        <f t="shared" si="8"/>
        <v>0.46281109337826626</v>
      </c>
      <c r="C295">
        <f t="shared" si="9"/>
        <v>0.40049263059481616</v>
      </c>
    </row>
    <row r="296" spans="1:3" x14ac:dyDescent="0.15">
      <c r="A296" s="1">
        <v>295</v>
      </c>
      <c r="B296" s="1">
        <f t="shared" si="8"/>
        <v>0.45930355188826816</v>
      </c>
      <c r="C296">
        <f t="shared" si="9"/>
        <v>0.39781590709147263</v>
      </c>
    </row>
    <row r="297" spans="1:3" x14ac:dyDescent="0.15">
      <c r="A297" s="1">
        <v>296</v>
      </c>
      <c r="B297" s="1">
        <f t="shared" si="8"/>
        <v>0.45583277682201978</v>
      </c>
      <c r="C297">
        <f t="shared" si="9"/>
        <v>0.39516510849100261</v>
      </c>
    </row>
    <row r="298" spans="1:3" x14ac:dyDescent="0.15">
      <c r="A298" s="1">
        <v>297</v>
      </c>
      <c r="B298" s="1">
        <f t="shared" si="8"/>
        <v>0.45239827666784105</v>
      </c>
      <c r="C298">
        <f t="shared" si="9"/>
        <v>0.39253990635200026</v>
      </c>
    </row>
    <row r="299" spans="1:3" x14ac:dyDescent="0.15">
      <c r="A299" s="1">
        <v>298</v>
      </c>
      <c r="B299" s="1">
        <f t="shared" si="8"/>
        <v>0.44899956789525702</v>
      </c>
      <c r="C299">
        <f t="shared" si="9"/>
        <v>0.38993997736813168</v>
      </c>
    </row>
    <row r="300" spans="1:3" x14ac:dyDescent="0.15">
      <c r="A300" s="1">
        <v>299</v>
      </c>
      <c r="B300" s="1">
        <f t="shared" si="8"/>
        <v>0.44563617480263601</v>
      </c>
      <c r="C300">
        <f t="shared" si="9"/>
        <v>0.38736500327271284</v>
      </c>
    </row>
    <row r="301" spans="1:3" x14ac:dyDescent="0.15">
      <c r="A301" s="1">
        <v>300</v>
      </c>
      <c r="B301" s="1">
        <f t="shared" si="8"/>
        <v>0.4423076293681516</v>
      </c>
      <c r="C301">
        <f t="shared" si="9"/>
        <v>0.3848146707453351</v>
      </c>
    </row>
    <row r="302" spans="1:3" x14ac:dyDescent="0.15">
      <c r="A302" s="1">
        <v>301</v>
      </c>
      <c r="B302" s="1">
        <f t="shared" si="8"/>
        <v>0.43901347110401751</v>
      </c>
      <c r="C302">
        <f t="shared" si="9"/>
        <v>0.38228867132050504</v>
      </c>
    </row>
    <row r="303" spans="1:3" x14ac:dyDescent="0.15">
      <c r="A303" s="1">
        <v>302</v>
      </c>
      <c r="B303" s="1">
        <f t="shared" si="8"/>
        <v>0.435753246913898</v>
      </c>
      <c r="C303">
        <f t="shared" si="9"/>
        <v>0.37978670129822395</v>
      </c>
    </row>
    <row r="304" spans="1:3" x14ac:dyDescent="0.15">
      <c r="A304" s="1">
        <v>303</v>
      </c>
      <c r="B304" s="1">
        <f t="shared" si="8"/>
        <v>0.43252651095341144</v>
      </c>
      <c r="C304">
        <f t="shared" si="9"/>
        <v>0.37730846165648335</v>
      </c>
    </row>
    <row r="305" spans="1:3" x14ac:dyDescent="0.15">
      <c r="A305" s="1">
        <v>304</v>
      </c>
      <c r="B305" s="1">
        <f t="shared" si="8"/>
        <v>0.42933282449366156</v>
      </c>
      <c r="C305">
        <f t="shared" si="9"/>
        <v>0.37485365796561992</v>
      </c>
    </row>
    <row r="306" spans="1:3" x14ac:dyDescent="0.15">
      <c r="A306" s="1">
        <v>305</v>
      </c>
      <c r="B306" s="1">
        <f t="shared" si="8"/>
        <v>0.4261717557877242</v>
      </c>
      <c r="C306">
        <f t="shared" si="9"/>
        <v>0.37242200030448047</v>
      </c>
    </row>
    <row r="307" spans="1:3" x14ac:dyDescent="0.15">
      <c r="A307" s="1">
        <v>306</v>
      </c>
      <c r="B307" s="1">
        <f t="shared" si="8"/>
        <v>0.42304287993999973</v>
      </c>
      <c r="C307">
        <f t="shared" si="9"/>
        <v>0.37001320317836661</v>
      </c>
    </row>
    <row r="308" spans="1:3" x14ac:dyDescent="0.15">
      <c r="A308" s="1">
        <v>307</v>
      </c>
      <c r="B308" s="1">
        <f t="shared" si="8"/>
        <v>0.41994577877838501</v>
      </c>
      <c r="C308">
        <f t="shared" si="9"/>
        <v>0.36762698543869793</v>
      </c>
    </row>
    <row r="309" spans="1:3" x14ac:dyDescent="0.15">
      <c r="A309" s="1">
        <v>308</v>
      </c>
      <c r="B309" s="1">
        <f t="shared" si="8"/>
        <v>0.416880040729178</v>
      </c>
      <c r="C309">
        <f t="shared" si="9"/>
        <v>0.36526307020437809</v>
      </c>
    </row>
    <row r="310" spans="1:3" x14ac:dyDescent="0.15">
      <c r="A310" s="1">
        <v>309</v>
      </c>
      <c r="B310" s="1">
        <f t="shared" si="8"/>
        <v>0.41384526069465594</v>
      </c>
      <c r="C310">
        <f t="shared" si="9"/>
        <v>0.36292118478479074</v>
      </c>
    </row>
    <row r="311" spans="1:3" x14ac:dyDescent="0.15">
      <c r="A311" s="1">
        <v>310</v>
      </c>
      <c r="B311" s="1">
        <f t="shared" si="8"/>
        <v>0.41084103993326698</v>
      </c>
      <c r="C311">
        <f t="shared" si="9"/>
        <v>0.36060106060442071</v>
      </c>
    </row>
    <row r="312" spans="1:3" x14ac:dyDescent="0.15">
      <c r="A312" s="1">
        <v>311</v>
      </c>
      <c r="B312" s="1">
        <f t="shared" si="8"/>
        <v>0.4078669859423652</v>
      </c>
      <c r="C312">
        <f t="shared" si="9"/>
        <v>0.35830243312903121</v>
      </c>
    </row>
    <row r="313" spans="1:3" x14ac:dyDescent="0.15">
      <c r="A313" s="1">
        <v>312</v>
      </c>
      <c r="B313" s="1">
        <f t="shared" si="8"/>
        <v>0.40492271234342908</v>
      </c>
      <c r="C313">
        <f t="shared" si="9"/>
        <v>0.35602504179338357</v>
      </c>
    </row>
    <row r="314" spans="1:3" x14ac:dyDescent="0.15">
      <c r="A314" s="1">
        <v>313</v>
      </c>
      <c r="B314" s="1">
        <f t="shared" si="8"/>
        <v>0.40200783876970897</v>
      </c>
      <c r="C314">
        <f t="shared" si="9"/>
        <v>0.35376862993045055</v>
      </c>
    </row>
    <row r="315" spans="1:3" x14ac:dyDescent="0.15">
      <c r="A315" s="1">
        <v>314</v>
      </c>
      <c r="B315" s="1">
        <f t="shared" si="8"/>
        <v>0.39912199075623839</v>
      </c>
      <c r="C315">
        <f t="shared" si="9"/>
        <v>0.35153294470209112</v>
      </c>
    </row>
    <row r="316" spans="1:3" x14ac:dyDescent="0.15">
      <c r="A316" s="1">
        <v>315</v>
      </c>
      <c r="B316" s="1">
        <f t="shared" si="8"/>
        <v>0.39626479963216188</v>
      </c>
      <c r="C316">
        <f t="shared" si="9"/>
        <v>0.34931773703115354</v>
      </c>
    </row>
    <row r="317" spans="1:3" x14ac:dyDescent="0.15">
      <c r="A317" s="1">
        <v>316</v>
      </c>
      <c r="B317" s="1">
        <f t="shared" si="8"/>
        <v>0.39343590241531451</v>
      </c>
      <c r="C317">
        <f t="shared" si="9"/>
        <v>0.34712276153497085</v>
      </c>
    </row>
    <row r="318" spans="1:3" x14ac:dyDescent="0.15">
      <c r="A318" s="1">
        <v>317</v>
      </c>
      <c r="B318" s="1">
        <f t="shared" si="8"/>
        <v>0.39063494170900659</v>
      </c>
      <c r="C318">
        <f t="shared" si="9"/>
        <v>0.34494777646022179</v>
      </c>
    </row>
    <row r="319" spans="1:3" x14ac:dyDescent="0.15">
      <c r="A319" s="1">
        <v>318</v>
      </c>
      <c r="B319" s="1">
        <f t="shared" si="8"/>
        <v>0.3878615656009658</v>
      </c>
      <c r="C319">
        <f t="shared" si="9"/>
        <v>0.34279254361911526</v>
      </c>
    </row>
    <row r="320" spans="1:3" x14ac:dyDescent="0.15">
      <c r="A320" s="1">
        <v>319</v>
      </c>
      <c r="B320" s="1">
        <f t="shared" si="8"/>
        <v>0.38511542756436262</v>
      </c>
      <c r="C320">
        <f t="shared" si="9"/>
        <v>0.34065682832688116</v>
      </c>
    </row>
    <row r="321" spans="1:3" x14ac:dyDescent="0.15">
      <c r="A321" s="1">
        <v>320</v>
      </c>
      <c r="B321" s="1">
        <f t="shared" si="8"/>
        <v>0.38239618636090872</v>
      </c>
      <c r="C321">
        <f t="shared" si="9"/>
        <v>0.3385403993405261</v>
      </c>
    </row>
    <row r="322" spans="1:3" x14ac:dyDescent="0.15">
      <c r="A322" s="1">
        <v>321</v>
      </c>
      <c r="B322" s="1">
        <f t="shared" si="8"/>
        <v>0.37970350594594626</v>
      </c>
      <c r="C322">
        <f t="shared" si="9"/>
        <v>0.33644302879882665</v>
      </c>
    </row>
    <row r="323" spans="1:3" x14ac:dyDescent="0.15">
      <c r="A323" s="1">
        <v>322</v>
      </c>
      <c r="B323" s="1">
        <f t="shared" ref="B323:B386" si="10">10^(-1.513+1.102*7-2.583*(LOG(A323+0.587*EXP(0.62*7))))</f>
        <v>0.37703705537548993</v>
      </c>
      <c r="C323">
        <f t="shared" ref="C323:C386" si="11">10^(1.714+0.491*7-2.205*(LOG(A323+2.647*EXP(0.366*7))))</f>
        <v>0.33436449216354031</v>
      </c>
    </row>
    <row r="324" spans="1:3" x14ac:dyDescent="0.15">
      <c r="A324" s="1">
        <v>323</v>
      </c>
      <c r="B324" s="1">
        <f t="shared" si="10"/>
        <v>0.37439650871519831</v>
      </c>
      <c r="C324">
        <f t="shared" si="11"/>
        <v>0.33230456816179538</v>
      </c>
    </row>
    <row r="325" spans="1:3" x14ac:dyDescent="0.15">
      <c r="A325" s="1">
        <v>324</v>
      </c>
      <c r="B325" s="1">
        <f t="shared" si="10"/>
        <v>0.37178154495118504</v>
      </c>
      <c r="C325">
        <f t="shared" si="11"/>
        <v>0.33026303872963758</v>
      </c>
    </row>
    <row r="326" spans="1:3" x14ac:dyDescent="0.15">
      <c r="A326" s="1">
        <v>325</v>
      </c>
      <c r="B326" s="1">
        <f t="shared" si="10"/>
        <v>0.36919184790268322</v>
      </c>
      <c r="C326">
        <f t="shared" si="11"/>
        <v>0.32823968895670891</v>
      </c>
    </row>
    <row r="327" spans="1:3" x14ac:dyDescent="0.15">
      <c r="A327" s="1">
        <v>326</v>
      </c>
      <c r="B327" s="1">
        <f t="shared" si="10"/>
        <v>0.36662710613646504</v>
      </c>
      <c r="C327">
        <f t="shared" si="11"/>
        <v>0.32623430703202627</v>
      </c>
    </row>
    <row r="328" spans="1:3" x14ac:dyDescent="0.15">
      <c r="A328" s="1">
        <v>327</v>
      </c>
      <c r="B328" s="1">
        <f t="shared" si="10"/>
        <v>0.3640870128830207</v>
      </c>
      <c r="C328">
        <f t="shared" si="11"/>
        <v>0.3242466841908504</v>
      </c>
    </row>
    <row r="329" spans="1:3" x14ac:dyDescent="0.15">
      <c r="A329" s="1">
        <v>328</v>
      </c>
      <c r="B329" s="1">
        <f t="shared" si="10"/>
        <v>0.36157126595442374</v>
      </c>
      <c r="C329">
        <f t="shared" si="11"/>
        <v>0.32227661466259139</v>
      </c>
    </row>
    <row r="330" spans="1:3" x14ac:dyDescent="0.15">
      <c r="A330" s="1">
        <v>329</v>
      </c>
      <c r="B330" s="1">
        <f t="shared" si="10"/>
        <v>0.35907956766387178</v>
      </c>
      <c r="C330">
        <f t="shared" si="11"/>
        <v>0.32032389561976682</v>
      </c>
    </row>
    <row r="331" spans="1:3" x14ac:dyDescent="0.15">
      <c r="A331" s="1">
        <v>330</v>
      </c>
      <c r="B331" s="1">
        <f t="shared" si="10"/>
        <v>0.35661162474683689</v>
      </c>
      <c r="C331">
        <f t="shared" si="11"/>
        <v>0.31838832712794968</v>
      </c>
    </row>
    <row r="332" spans="1:3" x14ac:dyDescent="0.15">
      <c r="A332" s="1">
        <v>331</v>
      </c>
      <c r="B332" s="1">
        <f t="shared" si="10"/>
        <v>0.35416714828381612</v>
      </c>
      <c r="C332">
        <f t="shared" si="11"/>
        <v>0.31646971209671237</v>
      </c>
    </row>
    <row r="333" spans="1:3" x14ac:dyDescent="0.15">
      <c r="A333" s="1">
        <v>332</v>
      </c>
      <c r="B333" s="1">
        <f t="shared" si="10"/>
        <v>0.35174585362461647</v>
      </c>
      <c r="C333">
        <f t="shared" si="11"/>
        <v>0.31456785623153044</v>
      </c>
    </row>
    <row r="334" spans="1:3" x14ac:dyDescent="0.15">
      <c r="A334" s="1">
        <v>333</v>
      </c>
      <c r="B334" s="1">
        <f t="shared" si="10"/>
        <v>0.34934746031417474</v>
      </c>
      <c r="C334">
        <f t="shared" si="11"/>
        <v>0.3126825679866298</v>
      </c>
    </row>
    <row r="335" spans="1:3" x14ac:dyDescent="0.15">
      <c r="A335" s="1">
        <v>334</v>
      </c>
      <c r="B335" s="1">
        <f t="shared" si="10"/>
        <v>0.3469716920198424</v>
      </c>
      <c r="C335">
        <f t="shared" si="11"/>
        <v>0.31081365851875215</v>
      </c>
    </row>
    <row r="336" spans="1:3" x14ac:dyDescent="0.15">
      <c r="A336" s="1">
        <v>335</v>
      </c>
      <c r="B336" s="1">
        <f t="shared" si="10"/>
        <v>0.34461827646012338</v>
      </c>
      <c r="C336">
        <f t="shared" si="11"/>
        <v>0.30896094164182292</v>
      </c>
    </row>
    <row r="337" spans="1:3" x14ac:dyDescent="0.15">
      <c r="A337" s="1">
        <v>336</v>
      </c>
      <c r="B337" s="1">
        <f t="shared" si="10"/>
        <v>0.34228694533483239</v>
      </c>
      <c r="C337">
        <f t="shared" si="11"/>
        <v>0.30712423378249865</v>
      </c>
    </row>
    <row r="338" spans="1:3" x14ac:dyDescent="0.15">
      <c r="A338" s="1">
        <v>337</v>
      </c>
      <c r="B338" s="1">
        <f t="shared" si="10"/>
        <v>0.33997743425662708</v>
      </c>
      <c r="C338">
        <f t="shared" si="11"/>
        <v>0.30530335393658009</v>
      </c>
    </row>
    <row r="339" spans="1:3" x14ac:dyDescent="0.15">
      <c r="A339" s="1">
        <v>338</v>
      </c>
      <c r="B339" s="1">
        <f t="shared" si="10"/>
        <v>0.33768948268390503</v>
      </c>
      <c r="C339">
        <f t="shared" si="11"/>
        <v>0.30349812362625783</v>
      </c>
    </row>
    <row r="340" spans="1:3" x14ac:dyDescent="0.15">
      <c r="A340" s="1">
        <v>339</v>
      </c>
      <c r="B340" s="1">
        <f t="shared" si="10"/>
        <v>0.33542283385500637</v>
      </c>
      <c r="C340">
        <f t="shared" si="11"/>
        <v>0.30170836685819191</v>
      </c>
    </row>
    <row r="341" spans="1:3" x14ac:dyDescent="0.15">
      <c r="A341" s="1">
        <v>340</v>
      </c>
      <c r="B341" s="1">
        <f t="shared" si="10"/>
        <v>0.33317723472372895</v>
      </c>
      <c r="C341">
        <f t="shared" si="11"/>
        <v>0.29993391008239223</v>
      </c>
    </row>
    <row r="342" spans="1:3" x14ac:dyDescent="0.15">
      <c r="A342" s="1">
        <v>341</v>
      </c>
      <c r="B342" s="1">
        <f t="shared" si="10"/>
        <v>0.3309524358960938</v>
      </c>
      <c r="C342">
        <f t="shared" si="11"/>
        <v>0.29817458215188469</v>
      </c>
    </row>
    <row r="343" spans="1:3" x14ac:dyDescent="0.15">
      <c r="A343" s="1">
        <v>342</v>
      </c>
      <c r="B343" s="1">
        <f t="shared" si="10"/>
        <v>0.32874819156834756</v>
      </c>
      <c r="C343">
        <f t="shared" si="11"/>
        <v>0.2964302142831548</v>
      </c>
    </row>
    <row r="344" spans="1:3" x14ac:dyDescent="0.15">
      <c r="A344" s="1">
        <v>343</v>
      </c>
      <c r="B344" s="1">
        <f t="shared" si="10"/>
        <v>0.3265642594661865</v>
      </c>
      <c r="C344">
        <f t="shared" si="11"/>
        <v>0.29470064001733987</v>
      </c>
    </row>
    <row r="345" spans="1:3" x14ac:dyDescent="0.15">
      <c r="A345" s="1">
        <v>344</v>
      </c>
      <c r="B345" s="1">
        <f t="shared" si="10"/>
        <v>0.32440040078514326</v>
      </c>
      <c r="C345">
        <f t="shared" si="11"/>
        <v>0.29298569518216111</v>
      </c>
    </row>
    <row r="346" spans="1:3" x14ac:dyDescent="0.15">
      <c r="A346" s="1">
        <v>345</v>
      </c>
      <c r="B346" s="1">
        <f t="shared" si="10"/>
        <v>0.32225638013215058</v>
      </c>
      <c r="C346">
        <f t="shared" si="11"/>
        <v>0.29128521785457856</v>
      </c>
    </row>
    <row r="347" spans="1:3" x14ac:dyDescent="0.15">
      <c r="A347" s="1">
        <v>346</v>
      </c>
      <c r="B347" s="1">
        <f t="shared" si="10"/>
        <v>0.32013196546821926</v>
      </c>
      <c r="C347">
        <f t="shared" si="11"/>
        <v>0.28959904832415001</v>
      </c>
    </row>
    <row r="348" spans="1:3" x14ac:dyDescent="0.15">
      <c r="A348" s="1">
        <v>347</v>
      </c>
      <c r="B348" s="1">
        <f t="shared" si="10"/>
        <v>0.31802692805223343</v>
      </c>
      <c r="C348">
        <f t="shared" si="11"/>
        <v>0.28792702905708473</v>
      </c>
    </row>
    <row r="349" spans="1:3" x14ac:dyDescent="0.15">
      <c r="A349" s="1">
        <v>348</v>
      </c>
      <c r="B349" s="1">
        <f t="shared" si="10"/>
        <v>0.31594104238582443</v>
      </c>
      <c r="C349">
        <f t="shared" si="11"/>
        <v>0.28626900466097144</v>
      </c>
    </row>
    <row r="350" spans="1:3" x14ac:dyDescent="0.15">
      <c r="A350" s="1">
        <v>349</v>
      </c>
      <c r="B350" s="1">
        <f t="shared" si="10"/>
        <v>0.31387408615930024</v>
      </c>
      <c r="C350">
        <f t="shared" si="11"/>
        <v>0.28462482185016547</v>
      </c>
    </row>
    <row r="351" spans="1:3" x14ac:dyDescent="0.15">
      <c r="A351" s="1">
        <v>350</v>
      </c>
      <c r="B351" s="1">
        <f t="shared" si="10"/>
        <v>0.31182584019861664</v>
      </c>
      <c r="C351">
        <f t="shared" si="11"/>
        <v>0.282994329411829</v>
      </c>
    </row>
    <row r="352" spans="1:3" x14ac:dyDescent="0.15">
      <c r="A352" s="1">
        <v>351</v>
      </c>
      <c r="B352" s="1">
        <f t="shared" si="10"/>
        <v>0.30979608841335804</v>
      </c>
      <c r="C352">
        <f t="shared" si="11"/>
        <v>0.28137737817260383</v>
      </c>
    </row>
    <row r="353" spans="1:3" x14ac:dyDescent="0.15">
      <c r="A353" s="1">
        <v>352</v>
      </c>
      <c r="B353" s="1">
        <f t="shared" si="10"/>
        <v>0.30778461774571059</v>
      </c>
      <c r="C353">
        <f t="shared" si="11"/>
        <v>0.2797738209659007</v>
      </c>
    </row>
    <row r="354" spans="1:3" x14ac:dyDescent="0.15">
      <c r="A354" s="1">
        <v>353</v>
      </c>
      <c r="B354" s="1">
        <f t="shared" si="10"/>
        <v>0.30579121812040616</v>
      </c>
      <c r="C354">
        <f t="shared" si="11"/>
        <v>0.27818351259980351</v>
      </c>
    </row>
    <row r="355" spans="1:3" x14ac:dyDescent="0.15">
      <c r="A355" s="1">
        <v>354</v>
      </c>
      <c r="B355" s="1">
        <f t="shared" si="10"/>
        <v>0.30381568239561479</v>
      </c>
      <c r="C355">
        <f t="shared" si="11"/>
        <v>0.27660630982556117</v>
      </c>
    </row>
    <row r="356" spans="1:3" x14ac:dyDescent="0.15">
      <c r="A356" s="1">
        <v>355</v>
      </c>
      <c r="B356" s="1">
        <f t="shared" si="10"/>
        <v>0.30185780631476533</v>
      </c>
      <c r="C356">
        <f t="shared" si="11"/>
        <v>0.27504207130666386</v>
      </c>
    </row>
    <row r="357" spans="1:3" x14ac:dyDescent="0.15">
      <c r="A357" s="1">
        <v>356</v>
      </c>
      <c r="B357" s="1">
        <f t="shared" si="10"/>
        <v>0.29991738845927957</v>
      </c>
      <c r="C357">
        <f t="shared" si="11"/>
        <v>0.27349065758849322</v>
      </c>
    </row>
    <row r="358" spans="1:3" x14ac:dyDescent="0.15">
      <c r="A358" s="1">
        <v>357</v>
      </c>
      <c r="B358" s="1">
        <f t="shared" si="10"/>
        <v>0.2979942302021909</v>
      </c>
      <c r="C358">
        <f t="shared" si="11"/>
        <v>0.2719519310685245</v>
      </c>
    </row>
    <row r="359" spans="1:3" x14ac:dyDescent="0.15">
      <c r="A359" s="1">
        <v>358</v>
      </c>
      <c r="B359" s="1">
        <f t="shared" si="10"/>
        <v>0.29608813566263381</v>
      </c>
      <c r="C359">
        <f t="shared" si="11"/>
        <v>0.27042575596707802</v>
      </c>
    </row>
    <row r="360" spans="1:3" x14ac:dyDescent="0.15">
      <c r="A360" s="1">
        <v>359</v>
      </c>
      <c r="B360" s="1">
        <f t="shared" si="10"/>
        <v>0.29419891166119572</v>
      </c>
      <c r="C360">
        <f t="shared" si="11"/>
        <v>0.26891199829860768</v>
      </c>
    </row>
    <row r="361" spans="1:3" x14ac:dyDescent="0.15">
      <c r="A361" s="1">
        <v>360</v>
      </c>
      <c r="B361" s="1">
        <f t="shared" si="10"/>
        <v>0.29232636767608711</v>
      </c>
      <c r="C361">
        <f t="shared" si="11"/>
        <v>0.26741052584350727</v>
      </c>
    </row>
    <row r="362" spans="1:3" x14ac:dyDescent="0.15">
      <c r="A362" s="1">
        <v>361</v>
      </c>
      <c r="B362" s="1">
        <f t="shared" si="10"/>
        <v>0.2904703158001406</v>
      </c>
      <c r="C362">
        <f t="shared" si="11"/>
        <v>0.26592120812043851</v>
      </c>
    </row>
    <row r="363" spans="1:3" x14ac:dyDescent="0.15">
      <c r="A363" s="1">
        <v>362</v>
      </c>
      <c r="B363" s="1">
        <f t="shared" si="10"/>
        <v>0.28863057069860898</v>
      </c>
      <c r="C363">
        <f t="shared" si="11"/>
        <v>0.26444391635915088</v>
      </c>
    </row>
    <row r="364" spans="1:3" x14ac:dyDescent="0.15">
      <c r="A364" s="1">
        <v>363</v>
      </c>
      <c r="B364" s="1">
        <f t="shared" si="10"/>
        <v>0.28680694956773706</v>
      </c>
      <c r="C364">
        <f t="shared" si="11"/>
        <v>0.26297852347380291</v>
      </c>
    </row>
    <row r="365" spans="1:3" x14ac:dyDescent="0.15">
      <c r="A365" s="1">
        <v>364</v>
      </c>
      <c r="B365" s="1">
        <f t="shared" si="10"/>
        <v>0.2849992720941113</v>
      </c>
      <c r="C365">
        <f t="shared" si="11"/>
        <v>0.26152490403676182</v>
      </c>
    </row>
    <row r="366" spans="1:3" x14ac:dyDescent="0.15">
      <c r="A366" s="1">
        <v>365</v>
      </c>
      <c r="B366" s="1">
        <f t="shared" si="10"/>
        <v>0.28320736041475164</v>
      </c>
      <c r="C366">
        <f t="shared" si="11"/>
        <v>0.2600829342528731</v>
      </c>
    </row>
    <row r="367" spans="1:3" x14ac:dyDescent="0.15">
      <c r="A367" s="1">
        <v>366</v>
      </c>
      <c r="B367" s="1">
        <f t="shared" si="10"/>
        <v>0.28143103907794248</v>
      </c>
      <c r="C367">
        <f t="shared" si="11"/>
        <v>0.25865249193419493</v>
      </c>
    </row>
    <row r="368" spans="1:3" x14ac:dyDescent="0.15">
      <c r="A368" s="1">
        <v>367</v>
      </c>
      <c r="B368" s="1">
        <f t="shared" si="10"/>
        <v>0.27967013500477939</v>
      </c>
      <c r="C368">
        <f t="shared" si="11"/>
        <v>0.25723345647518603</v>
      </c>
    </row>
    <row r="369" spans="1:3" x14ac:dyDescent="0.15">
      <c r="A369" s="1">
        <v>368</v>
      </c>
      <c r="B369" s="1">
        <f t="shared" si="10"/>
        <v>0.27792447745142873</v>
      </c>
      <c r="C369">
        <f t="shared" si="11"/>
        <v>0.25582570882833611</v>
      </c>
    </row>
    <row r="370" spans="1:3" x14ac:dyDescent="0.15">
      <c r="A370" s="1">
        <v>369</v>
      </c>
      <c r="B370" s="1">
        <f t="shared" si="10"/>
        <v>0.27619389797206345</v>
      </c>
      <c r="C370">
        <f t="shared" si="11"/>
        <v>0.25442913148022978</v>
      </c>
    </row>
    <row r="371" spans="1:3" x14ac:dyDescent="0.15">
      <c r="A371" s="1">
        <v>370</v>
      </c>
      <c r="B371" s="1">
        <f t="shared" si="10"/>
        <v>0.27447823038248814</v>
      </c>
      <c r="C371">
        <f t="shared" si="11"/>
        <v>0.25304360842803808</v>
      </c>
    </row>
    <row r="372" spans="1:3" x14ac:dyDescent="0.15">
      <c r="A372" s="1">
        <v>371</v>
      </c>
      <c r="B372" s="1">
        <f t="shared" si="10"/>
        <v>0.27277731072441752</v>
      </c>
      <c r="C372">
        <f t="shared" si="11"/>
        <v>0.25166902515642864</v>
      </c>
    </row>
    <row r="373" spans="1:3" x14ac:dyDescent="0.15">
      <c r="A373" s="1">
        <v>372</v>
      </c>
      <c r="B373" s="1">
        <f t="shared" si="10"/>
        <v>0.27109097723040859</v>
      </c>
      <c r="C373">
        <f t="shared" si="11"/>
        <v>0.25030526861488078</v>
      </c>
    </row>
    <row r="374" spans="1:3" x14ac:dyDescent="0.15">
      <c r="A374" s="1">
        <v>373</v>
      </c>
      <c r="B374" s="1">
        <f t="shared" si="10"/>
        <v>0.26941907028942352</v>
      </c>
      <c r="C374">
        <f t="shared" si="11"/>
        <v>0.24895222719540405</v>
      </c>
    </row>
    <row r="375" spans="1:3" x14ac:dyDescent="0.15">
      <c r="A375" s="1">
        <v>374</v>
      </c>
      <c r="B375" s="1">
        <f t="shared" si="10"/>
        <v>0.26776143241301426</v>
      </c>
      <c r="C375">
        <f t="shared" si="11"/>
        <v>0.2476097907106507</v>
      </c>
    </row>
    <row r="376" spans="1:3" x14ac:dyDescent="0.15">
      <c r="A376" s="1">
        <v>375</v>
      </c>
      <c r="B376" s="1">
        <f t="shared" si="10"/>
        <v>0.26611790820212294</v>
      </c>
      <c r="C376">
        <f t="shared" si="11"/>
        <v>0.2462778503724069</v>
      </c>
    </row>
    <row r="377" spans="1:3" x14ac:dyDescent="0.15">
      <c r="A377" s="1">
        <v>376</v>
      </c>
      <c r="B377" s="1">
        <f t="shared" si="10"/>
        <v>0.26448834431447044</v>
      </c>
      <c r="C377">
        <f t="shared" si="11"/>
        <v>0.2449562987704702</v>
      </c>
    </row>
    <row r="378" spans="1:3" x14ac:dyDescent="0.15">
      <c r="A378" s="1">
        <v>377</v>
      </c>
      <c r="B378" s="1">
        <f t="shared" si="10"/>
        <v>0.26287258943253639</v>
      </c>
      <c r="C378">
        <f t="shared" si="11"/>
        <v>0.24364502985188588</v>
      </c>
    </row>
    <row r="379" spans="1:3" x14ac:dyDescent="0.15">
      <c r="A379" s="1">
        <v>378</v>
      </c>
      <c r="B379" s="1">
        <f t="shared" si="10"/>
        <v>0.26127049423210746</v>
      </c>
      <c r="C379">
        <f t="shared" si="11"/>
        <v>0.24234393890055775</v>
      </c>
    </row>
    <row r="380" spans="1:3" x14ac:dyDescent="0.15">
      <c r="A380" s="1">
        <v>379</v>
      </c>
      <c r="B380" s="1">
        <f t="shared" si="10"/>
        <v>0.2596819113513934</v>
      </c>
      <c r="C380">
        <f t="shared" si="11"/>
        <v>0.2410529225171989</v>
      </c>
    </row>
    <row r="381" spans="1:3" x14ac:dyDescent="0.15">
      <c r="A381" s="1">
        <v>380</v>
      </c>
      <c r="B381" s="1">
        <f t="shared" si="10"/>
        <v>0.25810669536068287</v>
      </c>
      <c r="C381">
        <f t="shared" si="11"/>
        <v>0.23977187859964857</v>
      </c>
    </row>
    <row r="382" spans="1:3" x14ac:dyDescent="0.15">
      <c r="A382" s="1">
        <v>381</v>
      </c>
      <c r="B382" s="1">
        <f t="shared" si="10"/>
        <v>0.25654470273254837</v>
      </c>
      <c r="C382">
        <f t="shared" si="11"/>
        <v>0.23850070632351092</v>
      </c>
    </row>
    <row r="383" spans="1:3" x14ac:dyDescent="0.15">
      <c r="A383" s="1">
        <v>382</v>
      </c>
      <c r="B383" s="1">
        <f t="shared" si="10"/>
        <v>0.2549957918125752</v>
      </c>
      <c r="C383">
        <f t="shared" si="11"/>
        <v>0.23723930612314445</v>
      </c>
    </row>
    <row r="384" spans="1:3" x14ac:dyDescent="0.15">
      <c r="A384" s="1">
        <v>383</v>
      </c>
      <c r="B384" s="1">
        <f t="shared" si="10"/>
        <v>0.25345982279060797</v>
      </c>
      <c r="C384">
        <f t="shared" si="11"/>
        <v>0.23598757967297079</v>
      </c>
    </row>
    <row r="385" spans="1:3" x14ac:dyDescent="0.15">
      <c r="A385" s="1">
        <v>384</v>
      </c>
      <c r="B385" s="1">
        <f t="shared" si="10"/>
        <v>0.25193665767250101</v>
      </c>
      <c r="C385">
        <f t="shared" si="11"/>
        <v>0.23474542986910518</v>
      </c>
    </row>
    <row r="386" spans="1:3" x14ac:dyDescent="0.15">
      <c r="A386" s="1">
        <v>385</v>
      </c>
      <c r="B386" s="1">
        <f t="shared" si="10"/>
        <v>0.25042616025237541</v>
      </c>
      <c r="C386">
        <f t="shared" si="11"/>
        <v>0.23351276081130629</v>
      </c>
    </row>
    <row r="387" spans="1:3" x14ac:dyDescent="0.15">
      <c r="A387" s="1">
        <v>386</v>
      </c>
      <c r="B387" s="1">
        <f t="shared" ref="B387:B450" si="12">10^(-1.513+1.102*7-2.583*(LOG(A387+0.587*EXP(0.62*7))))</f>
        <v>0.24892819608535299</v>
      </c>
      <c r="C387">
        <f t="shared" ref="C387:C450" si="13">10^(1.714+0.491*7-2.205*(LOG(A387+2.647*EXP(0.366*7))))</f>
        <v>0.23228947778522943</v>
      </c>
    </row>
    <row r="388" spans="1:3" x14ac:dyDescent="0.15">
      <c r="A388" s="1">
        <v>387</v>
      </c>
      <c r="B388" s="1">
        <f t="shared" si="12"/>
        <v>0.24744263246077389</v>
      </c>
      <c r="C388">
        <f t="shared" si="13"/>
        <v>0.23107548724498861</v>
      </c>
    </row>
    <row r="389" spans="1:3" x14ac:dyDescent="0.15">
      <c r="A389" s="1">
        <v>388</v>
      </c>
      <c r="B389" s="1">
        <f t="shared" si="12"/>
        <v>0.24596933837588014</v>
      </c>
      <c r="C389">
        <f t="shared" si="13"/>
        <v>0.22987069679601044</v>
      </c>
    </row>
    <row r="390" spans="1:3" x14ac:dyDescent="0.15">
      <c r="A390" s="1">
        <v>389</v>
      </c>
      <c r="B390" s="1">
        <f t="shared" si="12"/>
        <v>0.24450818450996015</v>
      </c>
      <c r="C390">
        <f t="shared" si="13"/>
        <v>0.22867501517818475</v>
      </c>
    </row>
    <row r="391" spans="1:3" x14ac:dyDescent="0.15">
      <c r="A391" s="1">
        <v>390</v>
      </c>
      <c r="B391" s="1">
        <f t="shared" si="12"/>
        <v>0.24305904319894009</v>
      </c>
      <c r="C391">
        <f t="shared" si="13"/>
        <v>0.22748835224929606</v>
      </c>
    </row>
    <row r="392" spans="1:3" x14ac:dyDescent="0.15">
      <c r="A392" s="1">
        <v>391</v>
      </c>
      <c r="B392" s="1">
        <f t="shared" si="12"/>
        <v>0.24162178841041818</v>
      </c>
      <c r="C392">
        <f t="shared" si="13"/>
        <v>0.22631061896873614</v>
      </c>
    </row>
    <row r="393" spans="1:3" x14ac:dyDescent="0.15">
      <c r="A393" s="1">
        <v>392</v>
      </c>
      <c r="B393" s="1">
        <f t="shared" si="12"/>
        <v>0.24019629571913298</v>
      </c>
      <c r="C393">
        <f t="shared" si="13"/>
        <v>0.22514172738149646</v>
      </c>
    </row>
    <row r="394" spans="1:3" x14ac:dyDescent="0.15">
      <c r="A394" s="1">
        <v>393</v>
      </c>
      <c r="B394" s="1">
        <f t="shared" si="12"/>
        <v>0.23878244228285098</v>
      </c>
      <c r="C394">
        <f t="shared" si="13"/>
        <v>0.22398159060242365</v>
      </c>
    </row>
    <row r="395" spans="1:3" x14ac:dyDescent="0.15">
      <c r="A395" s="1">
        <v>394</v>
      </c>
      <c r="B395" s="1">
        <f t="shared" si="12"/>
        <v>0.23738010681867527</v>
      </c>
      <c r="C395">
        <f t="shared" si="13"/>
        <v>0.22283012280074097</v>
      </c>
    </row>
    <row r="396" spans="1:3" x14ac:dyDescent="0.15">
      <c r="A396" s="1">
        <v>395</v>
      </c>
      <c r="B396" s="1">
        <f t="shared" si="12"/>
        <v>0.23598916957975716</v>
      </c>
      <c r="C396">
        <f t="shared" si="13"/>
        <v>0.22168723918483421</v>
      </c>
    </row>
    <row r="397" spans="1:3" x14ac:dyDescent="0.15">
      <c r="A397" s="1">
        <v>396</v>
      </c>
      <c r="B397" s="1">
        <f t="shared" si="12"/>
        <v>0.23460951233240995</v>
      </c>
      <c r="C397">
        <f t="shared" si="13"/>
        <v>0.22055285598728447</v>
      </c>
    </row>
    <row r="398" spans="1:3" x14ac:dyDescent="0.15">
      <c r="A398" s="1">
        <v>397</v>
      </c>
      <c r="B398" s="1">
        <f t="shared" si="12"/>
        <v>0.23324101833361768</v>
      </c>
      <c r="C398">
        <f t="shared" si="13"/>
        <v>0.21942689045015651</v>
      </c>
    </row>
    <row r="399" spans="1:3" x14ac:dyDescent="0.15">
      <c r="A399" s="1">
        <v>398</v>
      </c>
      <c r="B399" s="1">
        <f t="shared" si="12"/>
        <v>0.23188357230891701</v>
      </c>
      <c r="C399">
        <f t="shared" si="13"/>
        <v>0.21830926081053015</v>
      </c>
    </row>
    <row r="400" spans="1:3" x14ac:dyDescent="0.15">
      <c r="A400" s="1">
        <v>399</v>
      </c>
      <c r="B400" s="1">
        <f t="shared" si="12"/>
        <v>0.23053706043067268</v>
      </c>
      <c r="C400">
        <f t="shared" si="13"/>
        <v>0.21719988628626685</v>
      </c>
    </row>
    <row r="401" spans="1:3" x14ac:dyDescent="0.15">
      <c r="A401" s="1">
        <v>400</v>
      </c>
      <c r="B401" s="1">
        <f t="shared" si="12"/>
        <v>0.22920137029670651</v>
      </c>
      <c r="C401">
        <f t="shared" si="13"/>
        <v>0.21609868706202395</v>
      </c>
    </row>
    <row r="402" spans="1:3" x14ac:dyDescent="0.15">
      <c r="A402" s="1">
        <v>401</v>
      </c>
      <c r="B402" s="1">
        <f t="shared" si="12"/>
        <v>0.22787639090930131</v>
      </c>
      <c r="C402">
        <f t="shared" si="13"/>
        <v>0.21500558427548644</v>
      </c>
    </row>
    <row r="403" spans="1:3" x14ac:dyDescent="0.15">
      <c r="A403" s="1">
        <v>402</v>
      </c>
      <c r="B403" s="1">
        <f t="shared" si="12"/>
        <v>0.22656201265455062</v>
      </c>
      <c r="C403">
        <f t="shared" si="13"/>
        <v>0.21392050000383681</v>
      </c>
    </row>
    <row r="404" spans="1:3" x14ac:dyDescent="0.15">
      <c r="A404" s="1">
        <v>403</v>
      </c>
      <c r="B404" s="1">
        <f t="shared" si="12"/>
        <v>0.22525812728206668</v>
      </c>
      <c r="C404">
        <f t="shared" si="13"/>
        <v>0.21284335725043924</v>
      </c>
    </row>
    <row r="405" spans="1:3" x14ac:dyDescent="0.15">
      <c r="A405" s="1">
        <v>404</v>
      </c>
      <c r="B405" s="1">
        <f t="shared" si="12"/>
        <v>0.22396462788502161</v>
      </c>
      <c r="C405">
        <f t="shared" si="13"/>
        <v>0.21177407993174802</v>
      </c>
    </row>
    <row r="406" spans="1:3" x14ac:dyDescent="0.15">
      <c r="A406" s="1">
        <v>405</v>
      </c>
      <c r="B406" s="1">
        <f t="shared" si="12"/>
        <v>0.22268140888053098</v>
      </c>
      <c r="C406">
        <f t="shared" si="13"/>
        <v>0.21071259286442903</v>
      </c>
    </row>
    <row r="407" spans="1:3" x14ac:dyDescent="0.15">
      <c r="A407" s="1">
        <v>406</v>
      </c>
      <c r="B407" s="1">
        <f t="shared" si="12"/>
        <v>0.22140836599036309</v>
      </c>
      <c r="C407">
        <f t="shared" si="13"/>
        <v>0.20965882175268871</v>
      </c>
    </row>
    <row r="408" spans="1:3" x14ac:dyDescent="0.15">
      <c r="A408" s="1">
        <v>407</v>
      </c>
      <c r="B408" s="1">
        <f t="shared" si="12"/>
        <v>0.22014539622197185</v>
      </c>
      <c r="C408">
        <f t="shared" si="13"/>
        <v>0.20861269317581393</v>
      </c>
    </row>
    <row r="409" spans="1:3" x14ac:dyDescent="0.15">
      <c r="A409" s="1">
        <v>408</v>
      </c>
      <c r="B409" s="1">
        <f t="shared" si="12"/>
        <v>0.21889239784984857</v>
      </c>
      <c r="C409">
        <f t="shared" si="13"/>
        <v>0.20757413457591173</v>
      </c>
    </row>
    <row r="410" spans="1:3" x14ac:dyDescent="0.15">
      <c r="A410" s="1">
        <v>409</v>
      </c>
      <c r="B410" s="1">
        <f t="shared" si="12"/>
        <v>0.21764927039718118</v>
      </c>
      <c r="C410">
        <f t="shared" si="13"/>
        <v>0.20654307424584861</v>
      </c>
    </row>
    <row r="411" spans="1:3" x14ac:dyDescent="0.15">
      <c r="A411" s="1">
        <v>410</v>
      </c>
      <c r="B411" s="1">
        <f t="shared" si="12"/>
        <v>0.21641591461782048</v>
      </c>
      <c r="C411">
        <f t="shared" si="13"/>
        <v>0.20551944131738614</v>
      </c>
    </row>
    <row r="412" spans="1:3" x14ac:dyDescent="0.15">
      <c r="A412" s="1">
        <v>411</v>
      </c>
      <c r="B412" s="1">
        <f t="shared" si="12"/>
        <v>0.21519223247854896</v>
      </c>
      <c r="C412">
        <f t="shared" si="13"/>
        <v>0.20450316574950714</v>
      </c>
    </row>
    <row r="413" spans="1:3" x14ac:dyDescent="0.15">
      <c r="A413" s="1">
        <v>412</v>
      </c>
      <c r="B413" s="1">
        <f t="shared" si="12"/>
        <v>0.21397812714163592</v>
      </c>
      <c r="C413">
        <f t="shared" si="13"/>
        <v>0.20349417831693012</v>
      </c>
    </row>
    <row r="414" spans="1:3" x14ac:dyDescent="0.15">
      <c r="A414" s="1">
        <v>413</v>
      </c>
      <c r="B414" s="1">
        <f t="shared" si="12"/>
        <v>0.21277350294768665</v>
      </c>
      <c r="C414">
        <f t="shared" si="13"/>
        <v>0.20249241059880996</v>
      </c>
    </row>
    <row r="415" spans="1:3" x14ac:dyDescent="0.15">
      <c r="A415" s="1">
        <v>414</v>
      </c>
      <c r="B415" s="1">
        <f t="shared" si="12"/>
        <v>0.2115782653987745</v>
      </c>
      <c r="C415">
        <f t="shared" si="13"/>
        <v>0.20149779496761674</v>
      </c>
    </row>
    <row r="416" spans="1:3" x14ac:dyDescent="0.15">
      <c r="A416" s="1">
        <v>415</v>
      </c>
      <c r="B416" s="1">
        <f t="shared" si="12"/>
        <v>0.21039232114184514</v>
      </c>
      <c r="C416">
        <f t="shared" si="13"/>
        <v>0.20051026457819693</v>
      </c>
    </row>
    <row r="417" spans="1:3" x14ac:dyDescent="0.15">
      <c r="A417" s="1">
        <v>416</v>
      </c>
      <c r="B417" s="1">
        <f t="shared" si="12"/>
        <v>0.2092155779524025</v>
      </c>
      <c r="C417">
        <f t="shared" si="13"/>
        <v>0.19952975335700585</v>
      </c>
    </row>
    <row r="418" spans="1:3" x14ac:dyDescent="0.15">
      <c r="A418" s="1">
        <v>417</v>
      </c>
      <c r="B418" s="1">
        <f t="shared" si="12"/>
        <v>0.20804794471844998</v>
      </c>
      <c r="C418">
        <f t="shared" si="13"/>
        <v>0.19855619599151289</v>
      </c>
    </row>
    <row r="419" spans="1:3" x14ac:dyDescent="0.15">
      <c r="A419" s="1">
        <v>418</v>
      </c>
      <c r="B419" s="1">
        <f t="shared" si="12"/>
        <v>0.20688933142470525</v>
      </c>
      <c r="C419">
        <f t="shared" si="13"/>
        <v>0.1975895279197768</v>
      </c>
    </row>
    <row r="420" spans="1:3" x14ac:dyDescent="0.15">
      <c r="A420" s="1">
        <v>419</v>
      </c>
      <c r="B420" s="1">
        <f t="shared" si="12"/>
        <v>0.20573964913706885</v>
      </c>
      <c r="C420">
        <f t="shared" si="13"/>
        <v>0.19662968532018421</v>
      </c>
    </row>
    <row r="421" spans="1:3" x14ac:dyDescent="0.15">
      <c r="A421" s="1">
        <v>420</v>
      </c>
      <c r="B421" s="1">
        <f t="shared" si="12"/>
        <v>0.20459880998734073</v>
      </c>
      <c r="C421">
        <f t="shared" si="13"/>
        <v>0.19567660510135193</v>
      </c>
    </row>
    <row r="422" spans="1:3" x14ac:dyDescent="0.15">
      <c r="A422" s="1">
        <v>421</v>
      </c>
      <c r="B422" s="1">
        <f t="shared" si="12"/>
        <v>0.20346672715819195</v>
      </c>
      <c r="C422">
        <f t="shared" si="13"/>
        <v>0.19473022489218694</v>
      </c>
    </row>
    <row r="423" spans="1:3" x14ac:dyDescent="0.15">
      <c r="A423" s="1">
        <v>422</v>
      </c>
      <c r="B423" s="1">
        <f t="shared" si="12"/>
        <v>0.202343314868378</v>
      </c>
      <c r="C423">
        <f t="shared" si="13"/>
        <v>0.19379048303210669</v>
      </c>
    </row>
    <row r="424" spans="1:3" x14ac:dyDescent="0.15">
      <c r="A424" s="1">
        <v>423</v>
      </c>
      <c r="B424" s="1">
        <f t="shared" si="12"/>
        <v>0.20122848835818713</v>
      </c>
      <c r="C424">
        <f t="shared" si="13"/>
        <v>0.19285731856141272</v>
      </c>
    </row>
    <row r="425" spans="1:3" x14ac:dyDescent="0.15">
      <c r="A425" s="1">
        <v>424</v>
      </c>
      <c r="B425" s="1">
        <f t="shared" si="12"/>
        <v>0.20012216387513107</v>
      </c>
      <c r="C425">
        <f t="shared" si="13"/>
        <v>0.19193067121180782</v>
      </c>
    </row>
    <row r="426" spans="1:3" x14ac:dyDescent="0.15">
      <c r="A426" s="1">
        <v>425</v>
      </c>
      <c r="B426" s="1">
        <f t="shared" si="12"/>
        <v>0.1990242586598587</v>
      </c>
      <c r="C426">
        <f t="shared" si="13"/>
        <v>0.19101048139707547</v>
      </c>
    </row>
    <row r="427" spans="1:3" x14ac:dyDescent="0.15">
      <c r="A427" s="1">
        <v>426</v>
      </c>
      <c r="B427" s="1">
        <f t="shared" si="12"/>
        <v>0.19793469093230151</v>
      </c>
      <c r="C427">
        <f t="shared" si="13"/>
        <v>0.19009669020389175</v>
      </c>
    </row>
    <row r="428" spans="1:3" x14ac:dyDescent="0.15">
      <c r="A428" s="1">
        <v>427</v>
      </c>
      <c r="B428" s="1">
        <f t="shared" si="12"/>
        <v>0.19685337987803922</v>
      </c>
      <c r="C428">
        <f t="shared" si="13"/>
        <v>0.18918923938278914</v>
      </c>
    </row>
    <row r="429" spans="1:3" x14ac:dyDescent="0.15">
      <c r="A429" s="1">
        <v>428</v>
      </c>
      <c r="B429" s="1">
        <f t="shared" si="12"/>
        <v>0.19578024563488022</v>
      </c>
      <c r="C429">
        <f t="shared" si="13"/>
        <v>0.1882880713392569</v>
      </c>
    </row>
    <row r="430" spans="1:3" x14ac:dyDescent="0.15">
      <c r="A430" s="1">
        <v>429</v>
      </c>
      <c r="B430" s="1">
        <f t="shared" si="12"/>
        <v>0.19471520927966599</v>
      </c>
      <c r="C430">
        <f t="shared" si="13"/>
        <v>0.18739312912498121</v>
      </c>
    </row>
    <row r="431" spans="1:3" x14ac:dyDescent="0.15">
      <c r="A431" s="1">
        <v>430</v>
      </c>
      <c r="B431" s="1">
        <f t="shared" si="12"/>
        <v>0.19365819281527277</v>
      </c>
      <c r="C431">
        <f t="shared" si="13"/>
        <v>0.18650435642922125</v>
      </c>
    </row>
    <row r="432" spans="1:3" x14ac:dyDescent="0.15">
      <c r="A432" s="1">
        <v>431</v>
      </c>
      <c r="B432" s="1">
        <f t="shared" si="12"/>
        <v>0.19260911915783233</v>
      </c>
      <c r="C432">
        <f t="shared" si="13"/>
        <v>0.18562169757031549</v>
      </c>
    </row>
    <row r="433" spans="1:3" x14ac:dyDescent="0.15">
      <c r="A433" s="1">
        <v>432</v>
      </c>
      <c r="B433" s="1">
        <f t="shared" si="12"/>
        <v>0.19156791212414681</v>
      </c>
      <c r="C433">
        <f t="shared" si="13"/>
        <v>0.18474509748732562</v>
      </c>
    </row>
    <row r="434" spans="1:3" x14ac:dyDescent="0.15">
      <c r="A434" s="1">
        <v>433</v>
      </c>
      <c r="B434" s="1">
        <f t="shared" si="12"/>
        <v>0.19053449641930489</v>
      </c>
      <c r="C434">
        <f t="shared" si="13"/>
        <v>0.1838745017318012</v>
      </c>
    </row>
    <row r="435" spans="1:3" x14ac:dyDescent="0.15">
      <c r="A435" s="1">
        <v>434</v>
      </c>
      <c r="B435" s="1">
        <f t="shared" si="12"/>
        <v>0.18950879762449951</v>
      </c>
      <c r="C435">
        <f t="shared" si="13"/>
        <v>0.18300985645967741</v>
      </c>
    </row>
    <row r="436" spans="1:3" x14ac:dyDescent="0.15">
      <c r="A436" s="1">
        <v>435</v>
      </c>
      <c r="B436" s="1">
        <f t="shared" si="12"/>
        <v>0.18849074218502732</v>
      </c>
      <c r="C436">
        <f t="shared" si="13"/>
        <v>0.18215110842329463</v>
      </c>
    </row>
    <row r="437" spans="1:3" x14ac:dyDescent="0.15">
      <c r="A437" s="1">
        <v>436</v>
      </c>
      <c r="B437" s="1">
        <f t="shared" si="12"/>
        <v>0.18748025739848823</v>
      </c>
      <c r="C437">
        <f t="shared" si="13"/>
        <v>0.18129820496353685</v>
      </c>
    </row>
    <row r="438" spans="1:3" x14ac:dyDescent="0.15">
      <c r="A438" s="1">
        <v>437</v>
      </c>
      <c r="B438" s="1">
        <f t="shared" si="12"/>
        <v>0.18647727140315851</v>
      </c>
      <c r="C438">
        <f t="shared" si="13"/>
        <v>0.18045109400209583</v>
      </c>
    </row>
    <row r="439" spans="1:3" x14ac:dyDescent="0.15">
      <c r="A439" s="1">
        <v>438</v>
      </c>
      <c r="B439" s="1">
        <f t="shared" si="12"/>
        <v>0.18548171316655818</v>
      </c>
      <c r="C439">
        <f t="shared" si="13"/>
        <v>0.17960972403385081</v>
      </c>
    </row>
    <row r="440" spans="1:3" x14ac:dyDescent="0.15">
      <c r="A440" s="1">
        <v>439</v>
      </c>
      <c r="B440" s="1">
        <f t="shared" si="12"/>
        <v>0.18449351247418691</v>
      </c>
      <c r="C440">
        <f t="shared" si="13"/>
        <v>0.1787740441193616</v>
      </c>
    </row>
    <row r="441" spans="1:3" x14ac:dyDescent="0.15">
      <c r="A441" s="1">
        <v>440</v>
      </c>
      <c r="B441" s="1">
        <f t="shared" si="12"/>
        <v>0.18351259991844457</v>
      </c>
      <c r="C441">
        <f t="shared" si="13"/>
        <v>0.17794400387747875</v>
      </c>
    </row>
    <row r="442" spans="1:3" x14ac:dyDescent="0.15">
      <c r="A442" s="1">
        <v>441</v>
      </c>
      <c r="B442" s="1">
        <f t="shared" si="12"/>
        <v>0.18253890688771568</v>
      </c>
      <c r="C442">
        <f t="shared" si="13"/>
        <v>0.17711955347806493</v>
      </c>
    </row>
    <row r="443" spans="1:3" x14ac:dyDescent="0.15">
      <c r="A443" s="1">
        <v>442</v>
      </c>
      <c r="B443" s="1">
        <f t="shared" si="12"/>
        <v>0.18157236555562958</v>
      </c>
      <c r="C443">
        <f t="shared" si="13"/>
        <v>0.17630064363482542</v>
      </c>
    </row>
    <row r="444" spans="1:3" x14ac:dyDescent="0.15">
      <c r="A444" s="1">
        <v>443</v>
      </c>
      <c r="B444" s="1">
        <f t="shared" si="12"/>
        <v>0.18061290887048639</v>
      </c>
      <c r="C444">
        <f t="shared" si="13"/>
        <v>0.17548722559824612</v>
      </c>
    </row>
    <row r="445" spans="1:3" x14ac:dyDescent="0.15">
      <c r="A445" s="1">
        <v>444</v>
      </c>
      <c r="B445" s="1">
        <f t="shared" si="12"/>
        <v>0.17966047054484419</v>
      </c>
      <c r="C445">
        <f t="shared" si="13"/>
        <v>0.174679251148642</v>
      </c>
    </row>
    <row r="446" spans="1:3" x14ac:dyDescent="0.15">
      <c r="A446" s="1">
        <v>445</v>
      </c>
      <c r="B446" s="1">
        <f t="shared" si="12"/>
        <v>0.17871498504526989</v>
      </c>
      <c r="C446">
        <f t="shared" si="13"/>
        <v>0.1738766725893014</v>
      </c>
    </row>
    <row r="447" spans="1:3" x14ac:dyDescent="0.15">
      <c r="A447" s="1">
        <v>446</v>
      </c>
      <c r="B447" s="1">
        <f t="shared" si="12"/>
        <v>0.1777763875822459</v>
      </c>
      <c r="C447">
        <f t="shared" si="13"/>
        <v>0.17307944273974421</v>
      </c>
    </row>
    <row r="448" spans="1:3" x14ac:dyDescent="0.15">
      <c r="A448" s="1">
        <v>447</v>
      </c>
      <c r="B448" s="1">
        <f t="shared" si="12"/>
        <v>0.17684461410023325</v>
      </c>
      <c r="C448">
        <f t="shared" si="13"/>
        <v>0.17228751492907171</v>
      </c>
    </row>
    <row r="449" spans="1:3" x14ac:dyDescent="0.15">
      <c r="A449" s="1">
        <v>448</v>
      </c>
      <c r="B449" s="1">
        <f t="shared" si="12"/>
        <v>0.17591960126788819</v>
      </c>
      <c r="C449">
        <f t="shared" si="13"/>
        <v>0.17150084298941809</v>
      </c>
    </row>
    <row r="450" spans="1:3" x14ac:dyDescent="0.15">
      <c r="A450" s="1">
        <v>449</v>
      </c>
      <c r="B450" s="1">
        <f t="shared" si="12"/>
        <v>0.17500128646842611</v>
      </c>
      <c r="C450">
        <f t="shared" si="13"/>
        <v>0.1707193812495022</v>
      </c>
    </row>
    <row r="451" spans="1:3" x14ac:dyDescent="0.15">
      <c r="A451" s="1">
        <v>450</v>
      </c>
      <c r="B451" s="1">
        <f t="shared" ref="B451:B514" si="14">10^(-1.513+1.102*7-2.583*(LOG(A451+0.587*EXP(0.62*7))))</f>
        <v>0.17408960779013419</v>
      </c>
      <c r="C451">
        <f t="shared" ref="C451:C514" si="15">10^(1.714+0.491*7-2.205*(LOG(A451+2.647*EXP(0.366*7))))</f>
        <v>0.16994308452827434</v>
      </c>
    </row>
    <row r="452" spans="1:3" x14ac:dyDescent="0.15">
      <c r="A452" s="1">
        <v>451</v>
      </c>
      <c r="B452" s="1">
        <f t="shared" si="14"/>
        <v>0.17318450401703192</v>
      </c>
      <c r="C452">
        <f t="shared" si="15"/>
        <v>0.16917190812865279</v>
      </c>
    </row>
    <row r="453" spans="1:3" x14ac:dyDescent="0.15">
      <c r="A453" s="1">
        <v>452</v>
      </c>
      <c r="B453" s="1">
        <f t="shared" si="14"/>
        <v>0.17228591461966725</v>
      </c>
      <c r="C453">
        <f t="shared" si="15"/>
        <v>0.16840580783135786</v>
      </c>
    </row>
    <row r="454" spans="1:3" x14ac:dyDescent="0.15">
      <c r="A454" s="1">
        <v>453</v>
      </c>
      <c r="B454" s="1">
        <f t="shared" si="14"/>
        <v>0.17139377974605777</v>
      </c>
      <c r="C454">
        <f t="shared" si="15"/>
        <v>0.16764473988883691</v>
      </c>
    </row>
    <row r="455" spans="1:3" x14ac:dyDescent="0.15">
      <c r="A455" s="1">
        <v>454</v>
      </c>
      <c r="B455" s="1">
        <f t="shared" si="14"/>
        <v>0.17050804021276977</v>
      </c>
      <c r="C455">
        <f t="shared" si="15"/>
        <v>0.16688866101927449</v>
      </c>
    </row>
    <row r="456" spans="1:3" x14ac:dyDescent="0.15">
      <c r="A456" s="1">
        <v>455</v>
      </c>
      <c r="B456" s="1">
        <f t="shared" si="14"/>
        <v>0.16962863749612769</v>
      </c>
      <c r="C456">
        <f t="shared" si="15"/>
        <v>0.16613752840069707</v>
      </c>
    </row>
    <row r="457" spans="1:3" x14ac:dyDescent="0.15">
      <c r="A457" s="1">
        <v>456</v>
      </c>
      <c r="B457" s="1">
        <f t="shared" si="14"/>
        <v>0.16875551372356112</v>
      </c>
      <c r="C457">
        <f t="shared" si="15"/>
        <v>0.16539129966515839</v>
      </c>
    </row>
    <row r="458" spans="1:3" x14ac:dyDescent="0.15">
      <c r="A458" s="1">
        <v>457</v>
      </c>
      <c r="B458" s="1">
        <f t="shared" si="14"/>
        <v>0.16788861166508023</v>
      </c>
      <c r="C458">
        <f t="shared" si="15"/>
        <v>0.16464993289301175</v>
      </c>
    </row>
    <row r="459" spans="1:3" x14ac:dyDescent="0.15">
      <c r="A459" s="1">
        <v>458</v>
      </c>
      <c r="B459" s="1">
        <f t="shared" si="14"/>
        <v>0.16702787472487832</v>
      </c>
      <c r="C459">
        <f t="shared" si="15"/>
        <v>0.16391338660726973</v>
      </c>
    </row>
    <row r="460" spans="1:3" x14ac:dyDescent="0.15">
      <c r="A460" s="1">
        <v>459</v>
      </c>
      <c r="B460" s="1">
        <f t="shared" si="14"/>
        <v>0.16617324693306398</v>
      </c>
      <c r="C460">
        <f t="shared" si="15"/>
        <v>0.16318161976803941</v>
      </c>
    </row>
    <row r="461" spans="1:3" x14ac:dyDescent="0.15">
      <c r="A461" s="1">
        <v>460</v>
      </c>
      <c r="B461" s="1">
        <f t="shared" si="14"/>
        <v>0.16532467293751391</v>
      </c>
      <c r="C461">
        <f t="shared" si="15"/>
        <v>0.16245459176704583</v>
      </c>
    </row>
    <row r="462" spans="1:3" x14ac:dyDescent="0.15">
      <c r="A462" s="1">
        <v>461</v>
      </c>
      <c r="B462" s="1">
        <f t="shared" si="14"/>
        <v>0.16448209799584806</v>
      </c>
      <c r="C462">
        <f t="shared" si="15"/>
        <v>0.16173226242222766</v>
      </c>
    </row>
    <row r="463" spans="1:3" x14ac:dyDescent="0.15">
      <c r="A463" s="1">
        <v>462</v>
      </c>
      <c r="B463" s="1">
        <f t="shared" si="14"/>
        <v>0.16364546796752782</v>
      </c>
      <c r="C463">
        <f t="shared" si="15"/>
        <v>0.16101459197241919</v>
      </c>
    </row>
    <row r="464" spans="1:3" x14ac:dyDescent="0.15">
      <c r="A464" s="1">
        <v>463</v>
      </c>
      <c r="B464" s="1">
        <f t="shared" si="14"/>
        <v>0.16281472930606705</v>
      </c>
      <c r="C464">
        <f t="shared" si="15"/>
        <v>0.16030154107210123</v>
      </c>
    </row>
    <row r="465" spans="1:3" x14ac:dyDescent="0.15">
      <c r="A465" s="1">
        <v>464</v>
      </c>
      <c r="B465" s="1">
        <f t="shared" si="14"/>
        <v>0.16198982905136344</v>
      </c>
      <c r="C465">
        <f t="shared" si="15"/>
        <v>0.15959307078623455</v>
      </c>
    </row>
    <row r="466" spans="1:3" x14ac:dyDescent="0.15">
      <c r="A466" s="1">
        <v>465</v>
      </c>
      <c r="B466" s="1">
        <f t="shared" si="14"/>
        <v>0.1611707148221396</v>
      </c>
      <c r="C466">
        <f t="shared" si="15"/>
        <v>0.15888914258516401</v>
      </c>
    </row>
    <row r="467" spans="1:3" x14ac:dyDescent="0.15">
      <c r="A467" s="1">
        <v>466</v>
      </c>
      <c r="B467" s="1">
        <f t="shared" si="14"/>
        <v>0.16035733480849995</v>
      </c>
      <c r="C467">
        <f t="shared" si="15"/>
        <v>0.15818971833959503</v>
      </c>
    </row>
    <row r="468" spans="1:3" x14ac:dyDescent="0.15">
      <c r="A468" s="1">
        <v>467</v>
      </c>
      <c r="B468" s="1">
        <f t="shared" si="14"/>
        <v>0.15954963776459596</v>
      </c>
      <c r="C468">
        <f t="shared" si="15"/>
        <v>0.1574947603156488</v>
      </c>
    </row>
    <row r="469" spans="1:3" x14ac:dyDescent="0.15">
      <c r="A469" s="1">
        <v>468</v>
      </c>
      <c r="B469" s="1">
        <f t="shared" si="14"/>
        <v>0.15874757300139852</v>
      </c>
      <c r="C469">
        <f t="shared" si="15"/>
        <v>0.1568042311699776</v>
      </c>
    </row>
    <row r="470" spans="1:3" x14ac:dyDescent="0.15">
      <c r="A470" s="1">
        <v>469</v>
      </c>
      <c r="B470" s="1">
        <f t="shared" si="14"/>
        <v>0.15795109037957822</v>
      </c>
      <c r="C470">
        <f t="shared" si="15"/>
        <v>0.15611809394496112</v>
      </c>
    </row>
    <row r="471" spans="1:3" x14ac:dyDescent="0.15">
      <c r="A471" s="1">
        <v>470</v>
      </c>
      <c r="B471" s="1">
        <f t="shared" si="14"/>
        <v>0.1571601403024917</v>
      </c>
      <c r="C471">
        <f t="shared" si="15"/>
        <v>0.15543631206396302</v>
      </c>
    </row>
    <row r="472" spans="1:3" x14ac:dyDescent="0.15">
      <c r="A472" s="1">
        <v>471</v>
      </c>
      <c r="B472" s="1">
        <f t="shared" si="14"/>
        <v>0.15637467370926597</v>
      </c>
      <c r="C472">
        <f t="shared" si="15"/>
        <v>0.15475884932665887</v>
      </c>
    </row>
    <row r="473" spans="1:3" x14ac:dyDescent="0.15">
      <c r="A473" s="1">
        <v>472</v>
      </c>
      <c r="B473" s="1">
        <f t="shared" si="14"/>
        <v>0.15559464206799095</v>
      </c>
      <c r="C473">
        <f t="shared" si="15"/>
        <v>0.1540856699044317</v>
      </c>
    </row>
    <row r="474" spans="1:3" x14ac:dyDescent="0.15">
      <c r="A474" s="1">
        <v>473</v>
      </c>
      <c r="B474" s="1">
        <f t="shared" si="14"/>
        <v>0.15481999736900379</v>
      </c>
      <c r="C474">
        <f t="shared" si="15"/>
        <v>0.15341673833582722</v>
      </c>
    </row>
    <row r="475" spans="1:3" x14ac:dyDescent="0.15">
      <c r="A475" s="1">
        <v>474</v>
      </c>
      <c r="B475" s="1">
        <f t="shared" si="14"/>
        <v>0.15405069211827901</v>
      </c>
      <c r="C475">
        <f t="shared" si="15"/>
        <v>0.15275201952208076</v>
      </c>
    </row>
    <row r="476" spans="1:3" x14ac:dyDescent="0.15">
      <c r="A476" s="1">
        <v>475</v>
      </c>
      <c r="B476" s="1">
        <f t="shared" si="14"/>
        <v>0.1532866793309085</v>
      </c>
      <c r="C476">
        <f t="shared" si="15"/>
        <v>0.15209147872270251</v>
      </c>
    </row>
    <row r="477" spans="1:3" x14ac:dyDescent="0.15">
      <c r="A477" s="1">
        <v>476</v>
      </c>
      <c r="B477" s="1">
        <f t="shared" si="14"/>
        <v>0.15252791252467893</v>
      </c>
      <c r="C477">
        <f t="shared" si="15"/>
        <v>0.15143508155112503</v>
      </c>
    </row>
    <row r="478" spans="1:3" x14ac:dyDescent="0.15">
      <c r="A478" s="1">
        <v>477</v>
      </c>
      <c r="B478" s="1">
        <f t="shared" si="14"/>
        <v>0.15177434571374415</v>
      </c>
      <c r="C478">
        <f t="shared" si="15"/>
        <v>0.15078279397041511</v>
      </c>
    </row>
    <row r="479" spans="1:3" x14ac:dyDescent="0.15">
      <c r="A479" s="1">
        <v>478</v>
      </c>
      <c r="B479" s="1">
        <f t="shared" si="14"/>
        <v>0.15102593340238407</v>
      </c>
      <c r="C479">
        <f t="shared" si="15"/>
        <v>0.15013458228904375</v>
      </c>
    </row>
    <row r="480" spans="1:3" x14ac:dyDescent="0.15">
      <c r="A480" s="1">
        <v>479</v>
      </c>
      <c r="B480" s="1">
        <f t="shared" si="14"/>
        <v>0.15028263057886046</v>
      </c>
      <c r="C480">
        <f t="shared" si="15"/>
        <v>0.14949041315671485</v>
      </c>
    </row>
    <row r="481" spans="1:3" x14ac:dyDescent="0.15">
      <c r="A481" s="1">
        <v>480</v>
      </c>
      <c r="B481" s="1">
        <f t="shared" si="14"/>
        <v>0.1495443927093543</v>
      </c>
      <c r="C481">
        <f t="shared" si="15"/>
        <v>0.14885025356025294</v>
      </c>
    </row>
    <row r="482" spans="1:3" x14ac:dyDescent="0.15">
      <c r="A482" s="1">
        <v>481</v>
      </c>
      <c r="B482" s="1">
        <f t="shared" si="14"/>
        <v>0.14881117573199629</v>
      </c>
      <c r="C482">
        <f t="shared" si="15"/>
        <v>0.14821407081955087</v>
      </c>
    </row>
    <row r="483" spans="1:3" x14ac:dyDescent="0.15">
      <c r="A483" s="1">
        <v>482</v>
      </c>
      <c r="B483" s="1">
        <f t="shared" si="14"/>
        <v>0.14808293605097922</v>
      </c>
      <c r="C483">
        <f t="shared" si="15"/>
        <v>0.14758183258356899</v>
      </c>
    </row>
    <row r="484" spans="1:3" x14ac:dyDescent="0.15">
      <c r="A484" s="1">
        <v>483</v>
      </c>
      <c r="B484" s="1">
        <f t="shared" si="14"/>
        <v>0.14735963053075712</v>
      </c>
      <c r="C484">
        <f t="shared" si="15"/>
        <v>0.1469535068263938</v>
      </c>
    </row>
    <row r="485" spans="1:3" x14ac:dyDescent="0.15">
      <c r="A485" s="1">
        <v>484</v>
      </c>
      <c r="B485" s="1">
        <f t="shared" si="14"/>
        <v>0.1466412164903263</v>
      </c>
      <c r="C485">
        <f t="shared" si="15"/>
        <v>0.14632906184335034</v>
      </c>
    </row>
    <row r="486" spans="1:3" x14ac:dyDescent="0.15">
      <c r="A486" s="1">
        <v>485</v>
      </c>
      <c r="B486" s="1">
        <f t="shared" si="14"/>
        <v>0.14592765169758778</v>
      </c>
      <c r="C486">
        <f t="shared" si="15"/>
        <v>0.14570846624716857</v>
      </c>
    </row>
    <row r="487" spans="1:3" x14ac:dyDescent="0.15">
      <c r="A487" s="1">
        <v>486</v>
      </c>
      <c r="B487" s="1">
        <f t="shared" si="14"/>
        <v>0.14521889436379196</v>
      </c>
      <c r="C487">
        <f t="shared" si="15"/>
        <v>0.14509168896420122</v>
      </c>
    </row>
    <row r="488" spans="1:3" x14ac:dyDescent="0.15">
      <c r="A488" s="1">
        <v>487</v>
      </c>
      <c r="B488" s="1">
        <f t="shared" si="14"/>
        <v>0.14451490313805879</v>
      </c>
      <c r="C488">
        <f t="shared" si="15"/>
        <v>0.14447869923069706</v>
      </c>
    </row>
    <row r="489" spans="1:3" x14ac:dyDescent="0.15">
      <c r="A489" s="1">
        <v>488</v>
      </c>
      <c r="B489" s="1">
        <f t="shared" si="14"/>
        <v>0.14381563710198042</v>
      </c>
      <c r="C489">
        <f t="shared" si="15"/>
        <v>0.14386946658912139</v>
      </c>
    </row>
    <row r="490" spans="1:3" x14ac:dyDescent="0.15">
      <c r="A490" s="1">
        <v>489</v>
      </c>
      <c r="B490" s="1">
        <f t="shared" si="14"/>
        <v>0.14312105576429707</v>
      </c>
      <c r="C490">
        <f t="shared" si="15"/>
        <v>0.14326396088453139</v>
      </c>
    </row>
    <row r="491" spans="1:3" x14ac:dyDescent="0.15">
      <c r="A491" s="1">
        <v>490</v>
      </c>
      <c r="B491" s="1">
        <f t="shared" si="14"/>
        <v>0.14243111905564851</v>
      </c>
      <c r="C491">
        <f t="shared" si="15"/>
        <v>0.14266215226099815</v>
      </c>
    </row>
    <row r="492" spans="1:3" x14ac:dyDescent="0.15">
      <c r="A492" s="1">
        <v>491</v>
      </c>
      <c r="B492" s="1">
        <f t="shared" si="14"/>
        <v>0.14174578732340085</v>
      </c>
      <c r="C492">
        <f t="shared" si="15"/>
        <v>0.1420640111580786</v>
      </c>
    </row>
    <row r="493" spans="1:3" x14ac:dyDescent="0.15">
      <c r="A493" s="1">
        <v>492</v>
      </c>
      <c r="B493" s="1">
        <f t="shared" si="14"/>
        <v>0.14106502132654627</v>
      </c>
      <c r="C493">
        <f t="shared" si="15"/>
        <v>0.14146950830733623</v>
      </c>
    </row>
    <row r="494" spans="1:3" x14ac:dyDescent="0.15">
      <c r="A494" s="1">
        <v>493</v>
      </c>
      <c r="B494" s="1">
        <f t="shared" si="14"/>
        <v>0.14038878223067322</v>
      </c>
      <c r="C494">
        <f t="shared" si="15"/>
        <v>0.14087861472890889</v>
      </c>
    </row>
    <row r="495" spans="1:3" x14ac:dyDescent="0.15">
      <c r="A495" s="1">
        <v>494</v>
      </c>
      <c r="B495" s="1">
        <f t="shared" si="14"/>
        <v>0.13971703160300863</v>
      </c>
      <c r="C495">
        <f t="shared" si="15"/>
        <v>0.1402913017281236</v>
      </c>
    </row>
    <row r="496" spans="1:3" x14ac:dyDescent="0.15">
      <c r="A496" s="1">
        <v>495</v>
      </c>
      <c r="B496" s="1">
        <f t="shared" si="14"/>
        <v>0.13904973140752822</v>
      </c>
      <c r="C496">
        <f t="shared" si="15"/>
        <v>0.13970754089215615</v>
      </c>
    </row>
    <row r="497" spans="1:3" x14ac:dyDescent="0.15">
      <c r="A497" s="1">
        <v>496</v>
      </c>
      <c r="B497" s="1">
        <f t="shared" si="14"/>
        <v>0.13838684400013718</v>
      </c>
      <c r="C497">
        <f t="shared" si="15"/>
        <v>0.13912730408673843</v>
      </c>
    </row>
    <row r="498" spans="1:3" x14ac:dyDescent="0.15">
      <c r="A498" s="1">
        <v>497</v>
      </c>
      <c r="B498" s="1">
        <f t="shared" si="14"/>
        <v>0.13772833212391658</v>
      </c>
      <c r="C498">
        <f t="shared" si="15"/>
        <v>0.13855056345290712</v>
      </c>
    </row>
    <row r="499" spans="1:3" x14ac:dyDescent="0.15">
      <c r="A499" s="1">
        <v>498</v>
      </c>
      <c r="B499" s="1">
        <f t="shared" si="14"/>
        <v>0.13707415890443614</v>
      </c>
      <c r="C499">
        <f t="shared" si="15"/>
        <v>0.13797729140380044</v>
      </c>
    </row>
    <row r="500" spans="1:3" x14ac:dyDescent="0.15">
      <c r="A500" s="1">
        <v>499</v>
      </c>
      <c r="B500" s="1">
        <f t="shared" si="14"/>
        <v>0.13642428784513358</v>
      </c>
      <c r="C500">
        <f t="shared" si="15"/>
        <v>0.13740746062149375</v>
      </c>
    </row>
    <row r="501" spans="1:3" x14ac:dyDescent="0.15">
      <c r="A501" s="1">
        <v>500</v>
      </c>
      <c r="B501" s="1">
        <f t="shared" si="14"/>
        <v>0.13577868282275665</v>
      </c>
      <c r="C501">
        <f t="shared" si="15"/>
        <v>0.13684104405388164</v>
      </c>
    </row>
    <row r="502" spans="1:3" x14ac:dyDescent="0.15">
      <c r="A502" s="1">
        <v>501</v>
      </c>
      <c r="B502" s="1">
        <f t="shared" si="14"/>
        <v>0.13513730808286892</v>
      </c>
      <c r="C502">
        <f t="shared" si="15"/>
        <v>0.13627801491159844</v>
      </c>
    </row>
    <row r="503" spans="1:3" x14ac:dyDescent="0.15">
      <c r="A503" s="1">
        <v>502</v>
      </c>
      <c r="B503" s="1">
        <f t="shared" si="14"/>
        <v>0.1345001282354186</v>
      </c>
      <c r="C503">
        <f t="shared" si="15"/>
        <v>0.13571834666498364</v>
      </c>
    </row>
    <row r="504" spans="1:3" x14ac:dyDescent="0.15">
      <c r="A504" s="1">
        <v>503</v>
      </c>
      <c r="B504" s="1">
        <f t="shared" si="14"/>
        <v>0.13386710825036607</v>
      </c>
      <c r="C504">
        <f t="shared" si="15"/>
        <v>0.13516201304108394</v>
      </c>
    </row>
    <row r="505" spans="1:3" x14ac:dyDescent="0.15">
      <c r="A505" s="1">
        <v>504</v>
      </c>
      <c r="B505" s="1">
        <f t="shared" si="14"/>
        <v>0.1332382134533755</v>
      </c>
      <c r="C505">
        <f t="shared" si="15"/>
        <v>0.13460898802070023</v>
      </c>
    </row>
    <row r="506" spans="1:3" x14ac:dyDescent="0.15">
      <c r="A506" s="1">
        <v>505</v>
      </c>
      <c r="B506" s="1">
        <f t="shared" si="14"/>
        <v>0.13261340952156281</v>
      </c>
      <c r="C506">
        <f t="shared" si="15"/>
        <v>0.13405924583546863</v>
      </c>
    </row>
    <row r="507" spans="1:3" x14ac:dyDescent="0.15">
      <c r="A507" s="1">
        <v>506</v>
      </c>
      <c r="B507" s="1">
        <f t="shared" si="14"/>
        <v>0.13199266247930247</v>
      </c>
      <c r="C507">
        <f t="shared" si="15"/>
        <v>0.13351276096498513</v>
      </c>
    </row>
    <row r="508" spans="1:3" x14ac:dyDescent="0.15">
      <c r="A508" s="1">
        <v>507</v>
      </c>
      <c r="B508" s="1">
        <f t="shared" si="14"/>
        <v>0.13137593869409392</v>
      </c>
      <c r="C508">
        <f t="shared" si="15"/>
        <v>0.13296950813396438</v>
      </c>
    </row>
    <row r="509" spans="1:3" x14ac:dyDescent="0.15">
      <c r="A509" s="1">
        <v>508</v>
      </c>
      <c r="B509" s="1">
        <f t="shared" si="14"/>
        <v>0.13076320487248064</v>
      </c>
      <c r="C509">
        <f t="shared" si="15"/>
        <v>0.13242946230944072</v>
      </c>
    </row>
    <row r="510" spans="1:3" x14ac:dyDescent="0.15">
      <c r="A510" s="1">
        <v>509</v>
      </c>
      <c r="B510" s="1">
        <f t="shared" si="14"/>
        <v>0.13015442805602981</v>
      </c>
      <c r="C510">
        <f t="shared" si="15"/>
        <v>0.1318925986980021</v>
      </c>
    </row>
    <row r="511" spans="1:3" x14ac:dyDescent="0.15">
      <c r="A511" s="1">
        <v>510</v>
      </c>
      <c r="B511" s="1">
        <f t="shared" si="14"/>
        <v>0.12954957561736238</v>
      </c>
      <c r="C511">
        <f t="shared" si="15"/>
        <v>0.13135889274306162</v>
      </c>
    </row>
    <row r="512" spans="1:3" x14ac:dyDescent="0.15">
      <c r="A512" s="1">
        <v>511</v>
      </c>
      <c r="B512" s="1">
        <f t="shared" si="14"/>
        <v>0.12894861525624116</v>
      </c>
      <c r="C512">
        <f t="shared" si="15"/>
        <v>0.13082832012216783</v>
      </c>
    </row>
    <row r="513" spans="1:3" x14ac:dyDescent="0.15">
      <c r="A513" s="1">
        <v>512</v>
      </c>
      <c r="B513" s="1">
        <f t="shared" si="14"/>
        <v>0.1283515149957079</v>
      </c>
      <c r="C513">
        <f t="shared" si="15"/>
        <v>0.13030085674434724</v>
      </c>
    </row>
    <row r="514" spans="1:3" x14ac:dyDescent="0.15">
      <c r="A514" s="1">
        <v>513</v>
      </c>
      <c r="B514" s="1">
        <f t="shared" si="14"/>
        <v>0.12775824317827711</v>
      </c>
      <c r="C514">
        <f t="shared" si="15"/>
        <v>0.12977647874748172</v>
      </c>
    </row>
    <row r="515" spans="1:3" x14ac:dyDescent="0.15">
      <c r="A515" s="1">
        <v>514</v>
      </c>
      <c r="B515" s="1">
        <f t="shared" ref="B515:B578" si="16">10^(-1.513+1.102*7-2.583*(LOG(A515+0.587*EXP(0.62*7))))</f>
        <v>0.12716876846217767</v>
      </c>
      <c r="C515">
        <f t="shared" ref="C515:C578" si="17">10^(1.714+0.491*7-2.205*(LOG(A515+2.647*EXP(0.366*7))))</f>
        <v>0.12925516249572405</v>
      </c>
    </row>
    <row r="516" spans="1:3" x14ac:dyDescent="0.15">
      <c r="A516" s="1">
        <v>515</v>
      </c>
      <c r="B516" s="1">
        <f t="shared" si="16"/>
        <v>0.12658305981764792</v>
      </c>
      <c r="C516">
        <f t="shared" si="17"/>
        <v>0.12873688457694193</v>
      </c>
    </row>
    <row r="517" spans="1:3" x14ac:dyDescent="0.15">
      <c r="A517" s="1">
        <v>516</v>
      </c>
      <c r="B517" s="1">
        <f t="shared" si="16"/>
        <v>0.12600108652327996</v>
      </c>
      <c r="C517">
        <f t="shared" si="17"/>
        <v>0.12822162180020077</v>
      </c>
    </row>
    <row r="518" spans="1:3" x14ac:dyDescent="0.15">
      <c r="A518" s="1">
        <v>517</v>
      </c>
      <c r="B518" s="1">
        <f t="shared" si="16"/>
        <v>0.12542281816241158</v>
      </c>
      <c r="C518">
        <f t="shared" si="17"/>
        <v>0.12770935119327531</v>
      </c>
    </row>
    <row r="519" spans="1:3" x14ac:dyDescent="0.15">
      <c r="A519" s="1">
        <v>518</v>
      </c>
      <c r="B519" s="1">
        <f t="shared" si="16"/>
        <v>0.12484822461956931</v>
      </c>
      <c r="C519">
        <f t="shared" si="17"/>
        <v>0.12720005000019546</v>
      </c>
    </row>
    <row r="520" spans="1:3" x14ac:dyDescent="0.15">
      <c r="A520" s="1">
        <v>519</v>
      </c>
      <c r="B520" s="1">
        <f t="shared" si="16"/>
        <v>0.12427727607695899</v>
      </c>
      <c r="C520">
        <f t="shared" si="17"/>
        <v>0.12669369567882371</v>
      </c>
    </row>
    <row r="521" spans="1:3" x14ac:dyDescent="0.15">
      <c r="A521" s="1">
        <v>520</v>
      </c>
      <c r="B521" s="1">
        <f t="shared" si="16"/>
        <v>0.12370994301099961</v>
      </c>
      <c r="C521">
        <f t="shared" si="17"/>
        <v>0.12619026589846563</v>
      </c>
    </row>
    <row r="522" spans="1:3" x14ac:dyDescent="0.15">
      <c r="A522" s="1">
        <v>521</v>
      </c>
      <c r="B522" s="1">
        <f t="shared" si="16"/>
        <v>0.12314619618890973</v>
      </c>
      <c r="C522">
        <f t="shared" si="17"/>
        <v>0.12568973853750642</v>
      </c>
    </row>
    <row r="523" spans="1:3" x14ac:dyDescent="0.15">
      <c r="A523" s="1">
        <v>522</v>
      </c>
      <c r="B523" s="1">
        <f t="shared" si="16"/>
        <v>0.12258600666533265</v>
      </c>
      <c r="C523">
        <f t="shared" si="17"/>
        <v>0.12519209168108481</v>
      </c>
    </row>
    <row r="524" spans="1:3" x14ac:dyDescent="0.15">
      <c r="A524" s="1">
        <v>523</v>
      </c>
      <c r="B524" s="1">
        <f t="shared" si="16"/>
        <v>0.12202934577901259</v>
      </c>
      <c r="C524">
        <f t="shared" si="17"/>
        <v>0.12469730361879215</v>
      </c>
    </row>
    <row r="525" spans="1:3" x14ac:dyDescent="0.15">
      <c r="A525" s="1">
        <v>524</v>
      </c>
      <c r="B525" s="1">
        <f t="shared" si="16"/>
        <v>0.12147618514951242</v>
      </c>
      <c r="C525">
        <f t="shared" si="17"/>
        <v>0.12420535284240183</v>
      </c>
    </row>
    <row r="526" spans="1:3" x14ac:dyDescent="0.15">
      <c r="A526" s="1">
        <v>525</v>
      </c>
      <c r="B526" s="1">
        <f t="shared" si="16"/>
        <v>0.12092649667397383</v>
      </c>
      <c r="C526">
        <f t="shared" si="17"/>
        <v>0.12371621804362957</v>
      </c>
    </row>
    <row r="527" spans="1:3" x14ac:dyDescent="0.15">
      <c r="A527" s="1">
        <v>526</v>
      </c>
      <c r="B527" s="1">
        <f t="shared" si="16"/>
        <v>0.12038025252392151</v>
      </c>
      <c r="C527">
        <f t="shared" si="17"/>
        <v>0.12322987811192321</v>
      </c>
    </row>
    <row r="528" spans="1:3" x14ac:dyDescent="0.15">
      <c r="A528" s="1">
        <v>527</v>
      </c>
      <c r="B528" s="1">
        <f t="shared" si="16"/>
        <v>0.11983742514211225</v>
      </c>
      <c r="C528">
        <f t="shared" si="17"/>
        <v>0.12274631213227455</v>
      </c>
    </row>
    <row r="529" spans="1:3" x14ac:dyDescent="0.15">
      <c r="A529" s="1">
        <v>528</v>
      </c>
      <c r="B529" s="1">
        <f t="shared" si="16"/>
        <v>0.11929798723942067</v>
      </c>
      <c r="C529">
        <f t="shared" si="17"/>
        <v>0.12226549938306963</v>
      </c>
    </row>
    <row r="530" spans="1:3" x14ac:dyDescent="0.15">
      <c r="A530" s="1">
        <v>529</v>
      </c>
      <c r="B530" s="1">
        <f t="shared" si="16"/>
        <v>0.11876191179176972</v>
      </c>
      <c r="C530">
        <f t="shared" si="17"/>
        <v>0.12178741933395663</v>
      </c>
    </row>
    <row r="531" spans="1:3" x14ac:dyDescent="0.15">
      <c r="A531" s="1">
        <v>530</v>
      </c>
      <c r="B531" s="1">
        <f t="shared" si="16"/>
        <v>0.11822917203710161</v>
      </c>
      <c r="C531">
        <f t="shared" si="17"/>
        <v>0.12131205164374614</v>
      </c>
    </row>
    <row r="532" spans="1:3" x14ac:dyDescent="0.15">
      <c r="A532" s="1">
        <v>531</v>
      </c>
      <c r="B532" s="1">
        <f t="shared" si="16"/>
        <v>0.11769974147238527</v>
      </c>
      <c r="C532">
        <f t="shared" si="17"/>
        <v>0.12083937615833813</v>
      </c>
    </row>
    <row r="533" spans="1:3" x14ac:dyDescent="0.15">
      <c r="A533" s="1">
        <v>532</v>
      </c>
      <c r="B533" s="1">
        <f t="shared" si="16"/>
        <v>0.11717359385066747</v>
      </c>
      <c r="C533">
        <f t="shared" si="17"/>
        <v>0.12036937290867271</v>
      </c>
    </row>
    <row r="534" spans="1:3" x14ac:dyDescent="0.15">
      <c r="A534" s="1">
        <v>533</v>
      </c>
      <c r="B534" s="1">
        <f t="shared" si="16"/>
        <v>0.11665070317815836</v>
      </c>
      <c r="C534">
        <f t="shared" si="17"/>
        <v>0.11990202210870979</v>
      </c>
    </row>
    <row r="535" spans="1:3" x14ac:dyDescent="0.15">
      <c r="A535" s="1">
        <v>534</v>
      </c>
      <c r="B535" s="1">
        <f t="shared" si="16"/>
        <v>0.11613104371135972</v>
      </c>
      <c r="C535">
        <f t="shared" si="17"/>
        <v>0.11943730415343096</v>
      </c>
    </row>
    <row r="536" spans="1:3" x14ac:dyDescent="0.15">
      <c r="A536" s="1">
        <v>535</v>
      </c>
      <c r="B536" s="1">
        <f t="shared" si="16"/>
        <v>0.11561458995422483</v>
      </c>
      <c r="C536">
        <f t="shared" si="17"/>
        <v>0.11897519961687129</v>
      </c>
    </row>
    <row r="537" spans="1:3" x14ac:dyDescent="0.15">
      <c r="A537" s="1">
        <v>536</v>
      </c>
      <c r="B537" s="1">
        <f t="shared" si="16"/>
        <v>0.11510131665536259</v>
      </c>
      <c r="C537">
        <f t="shared" si="17"/>
        <v>0.11851568925017086</v>
      </c>
    </row>
    <row r="538" spans="1:3" x14ac:dyDescent="0.15">
      <c r="A538" s="1">
        <v>537</v>
      </c>
      <c r="B538" s="1">
        <f t="shared" si="16"/>
        <v>0.11459119880527009</v>
      </c>
      <c r="C538">
        <f t="shared" si="17"/>
        <v>0.11805875397965403</v>
      </c>
    </row>
    <row r="539" spans="1:3" x14ac:dyDescent="0.15">
      <c r="A539" s="1">
        <v>538</v>
      </c>
      <c r="B539" s="1">
        <f t="shared" si="16"/>
        <v>0.11408421163360877</v>
      </c>
      <c r="C539">
        <f t="shared" si="17"/>
        <v>0.11760437490493343</v>
      </c>
    </row>
    <row r="540" spans="1:3" x14ac:dyDescent="0.15">
      <c r="A540" s="1">
        <v>539</v>
      </c>
      <c r="B540" s="1">
        <f t="shared" si="16"/>
        <v>0.11358033060650992</v>
      </c>
      <c r="C540">
        <f t="shared" si="17"/>
        <v>0.11715253329703409</v>
      </c>
    </row>
    <row r="541" spans="1:3" x14ac:dyDescent="0.15">
      <c r="A541" s="1">
        <v>540</v>
      </c>
      <c r="B541" s="1">
        <f t="shared" si="16"/>
        <v>0.11307953142391852</v>
      </c>
      <c r="C541">
        <f t="shared" si="17"/>
        <v>0.1167032105965452</v>
      </c>
    </row>
    <row r="542" spans="1:3" x14ac:dyDescent="0.15">
      <c r="A542" s="1">
        <v>541</v>
      </c>
      <c r="B542" s="1">
        <f t="shared" si="16"/>
        <v>0.11258179001696909</v>
      </c>
      <c r="C542">
        <f t="shared" si="17"/>
        <v>0.11625638841179271</v>
      </c>
    </row>
    <row r="543" spans="1:3" x14ac:dyDescent="0.15">
      <c r="A543" s="1">
        <v>542</v>
      </c>
      <c r="B543" s="1">
        <f t="shared" si="16"/>
        <v>0.11208708254539808</v>
      </c>
      <c r="C543">
        <f t="shared" si="17"/>
        <v>0.11581204851703397</v>
      </c>
    </row>
    <row r="544" spans="1:3" x14ac:dyDescent="0.15">
      <c r="A544" s="1">
        <v>543</v>
      </c>
      <c r="B544" s="1">
        <f t="shared" si="16"/>
        <v>0.11159538539498755</v>
      </c>
      <c r="C544">
        <f t="shared" si="17"/>
        <v>0.11537017285067874</v>
      </c>
    </row>
    <row r="545" spans="1:3" x14ac:dyDescent="0.15">
      <c r="A545" s="1">
        <v>544</v>
      </c>
      <c r="B545" s="1">
        <f t="shared" si="16"/>
        <v>0.11110667517504204</v>
      </c>
      <c r="C545">
        <f t="shared" si="17"/>
        <v>0.11493074351352708</v>
      </c>
    </row>
    <row r="546" spans="1:3" x14ac:dyDescent="0.15">
      <c r="A546" s="1">
        <v>545</v>
      </c>
      <c r="B546" s="1">
        <f t="shared" si="16"/>
        <v>0.11062092871589806</v>
      </c>
      <c r="C546">
        <f t="shared" si="17"/>
        <v>0.11449374276703338</v>
      </c>
    </row>
    <row r="547" spans="1:3" x14ac:dyDescent="0.15">
      <c r="A547" s="1">
        <v>546</v>
      </c>
      <c r="B547" s="1">
        <f t="shared" si="16"/>
        <v>0.11013812306646557</v>
      </c>
      <c r="C547">
        <f t="shared" si="17"/>
        <v>0.11405915303159037</v>
      </c>
    </row>
    <row r="548" spans="1:3" x14ac:dyDescent="0.15">
      <c r="A548" s="1">
        <v>547</v>
      </c>
      <c r="B548" s="1">
        <f t="shared" si="16"/>
        <v>0.1096582354918009</v>
      </c>
      <c r="C548">
        <f t="shared" si="17"/>
        <v>0.11362695688483336</v>
      </c>
    </row>
    <row r="549" spans="1:3" x14ac:dyDescent="0.15">
      <c r="A549" s="1">
        <v>548</v>
      </c>
      <c r="B549" s="1">
        <f t="shared" si="16"/>
        <v>0.10918124347071111</v>
      </c>
      <c r="C549">
        <f t="shared" si="17"/>
        <v>0.11319713705996692</v>
      </c>
    </row>
    <row r="550" spans="1:3" x14ac:dyDescent="0.15">
      <c r="A550" s="1">
        <v>549</v>
      </c>
      <c r="B550" s="1">
        <f t="shared" si="16"/>
        <v>0.10870712469338716</v>
      </c>
      <c r="C550">
        <f t="shared" si="17"/>
        <v>0.11276967644411222</v>
      </c>
    </row>
    <row r="551" spans="1:3" x14ac:dyDescent="0.15">
      <c r="A551" s="1">
        <v>550</v>
      </c>
      <c r="B551" s="1">
        <f t="shared" si="16"/>
        <v>0.10823585705906889</v>
      </c>
      <c r="C551">
        <f t="shared" si="17"/>
        <v>0.11234455807667357</v>
      </c>
    </row>
    <row r="552" spans="1:3" x14ac:dyDescent="0.15">
      <c r="A552" s="1">
        <v>551</v>
      </c>
      <c r="B552" s="1">
        <f t="shared" si="16"/>
        <v>0.10776741867373991</v>
      </c>
      <c r="C552">
        <f t="shared" si="17"/>
        <v>0.11192176514772569</v>
      </c>
    </row>
    <row r="553" spans="1:3" x14ac:dyDescent="0.15">
      <c r="A553" s="1">
        <v>552</v>
      </c>
      <c r="B553" s="1">
        <f t="shared" si="16"/>
        <v>0.10730178784785037</v>
      </c>
      <c r="C553">
        <f t="shared" si="17"/>
        <v>0.11150128099642098</v>
      </c>
    </row>
    <row r="554" spans="1:3" x14ac:dyDescent="0.15">
      <c r="A554" s="1">
        <v>553</v>
      </c>
      <c r="B554" s="1">
        <f t="shared" si="16"/>
        <v>0.10683894309406909</v>
      </c>
      <c r="C554">
        <f t="shared" si="17"/>
        <v>0.11108308910941622</v>
      </c>
    </row>
    <row r="555" spans="1:3" x14ac:dyDescent="0.15">
      <c r="A555" s="1">
        <v>554</v>
      </c>
      <c r="B555" s="1">
        <f t="shared" si="16"/>
        <v>0.10637886312506439</v>
      </c>
      <c r="C555">
        <f t="shared" si="17"/>
        <v>0.11066717311931888</v>
      </c>
    </row>
    <row r="556" spans="1:3" x14ac:dyDescent="0.15">
      <c r="A556" s="1">
        <v>555</v>
      </c>
      <c r="B556" s="1">
        <f t="shared" si="16"/>
        <v>0.10592152685131312</v>
      </c>
      <c r="C556">
        <f t="shared" si="17"/>
        <v>0.11025351680314988</v>
      </c>
    </row>
    <row r="557" spans="1:3" x14ac:dyDescent="0.15">
      <c r="A557" s="1">
        <v>556</v>
      </c>
      <c r="B557" s="1">
        <f t="shared" si="16"/>
        <v>0.10546691337893598</v>
      </c>
      <c r="C557">
        <f t="shared" si="17"/>
        <v>0.1098421040808303</v>
      </c>
    </row>
    <row r="558" spans="1:3" x14ac:dyDescent="0.15">
      <c r="A558" s="1">
        <v>557</v>
      </c>
      <c r="B558" s="1">
        <f t="shared" si="16"/>
        <v>0.10501500200756242</v>
      </c>
      <c r="C558">
        <f t="shared" si="17"/>
        <v>0.10943291901368071</v>
      </c>
    </row>
    <row r="559" spans="1:3" x14ac:dyDescent="0.15">
      <c r="A559" s="1">
        <v>558</v>
      </c>
      <c r="B559" s="1">
        <f t="shared" si="16"/>
        <v>0.10456577222821922</v>
      </c>
      <c r="C559">
        <f t="shared" si="17"/>
        <v>0.10902594580294274</v>
      </c>
    </row>
    <row r="560" spans="1:3" x14ac:dyDescent="0.15">
      <c r="A560" s="1">
        <v>559</v>
      </c>
      <c r="B560" s="1">
        <f t="shared" si="16"/>
        <v>0.10411920372124925</v>
      </c>
      <c r="C560">
        <f t="shared" si="17"/>
        <v>0.10862116878831628</v>
      </c>
    </row>
    <row r="561" spans="1:3" x14ac:dyDescent="0.15">
      <c r="A561" s="1">
        <v>560</v>
      </c>
      <c r="B561" s="1">
        <f t="shared" si="16"/>
        <v>0.10367527635425289</v>
      </c>
      <c r="C561">
        <f t="shared" si="17"/>
        <v>0.10821857244651718</v>
      </c>
    </row>
    <row r="562" spans="1:3" x14ac:dyDescent="0.15">
      <c r="A562" s="1">
        <v>561</v>
      </c>
      <c r="B562" s="1">
        <f t="shared" si="16"/>
        <v>0.10323397018005677</v>
      </c>
      <c r="C562">
        <f t="shared" si="17"/>
        <v>0.1078181413898478</v>
      </c>
    </row>
    <row r="563" spans="1:3" x14ac:dyDescent="0.15">
      <c r="A563" s="1">
        <v>562</v>
      </c>
      <c r="B563" s="1">
        <f t="shared" si="16"/>
        <v>0.1027952654347081</v>
      </c>
      <c r="C563">
        <f t="shared" si="17"/>
        <v>0.10741986036479026</v>
      </c>
    </row>
    <row r="564" spans="1:3" x14ac:dyDescent="0.15">
      <c r="A564" s="1">
        <v>563</v>
      </c>
      <c r="B564" s="1">
        <f t="shared" si="16"/>
        <v>0.10235914253549336</v>
      </c>
      <c r="C564">
        <f t="shared" si="17"/>
        <v>0.10702371425061184</v>
      </c>
    </row>
    <row r="565" spans="1:3" x14ac:dyDescent="0.15">
      <c r="A565" s="1">
        <v>564</v>
      </c>
      <c r="B565" s="1">
        <f t="shared" si="16"/>
        <v>0.10192558207898231</v>
      </c>
      <c r="C565">
        <f t="shared" si="17"/>
        <v>0.10662968805799097</v>
      </c>
    </row>
    <row r="566" spans="1:3" x14ac:dyDescent="0.15">
      <c r="A566" s="1">
        <v>565</v>
      </c>
      <c r="B566" s="1">
        <f t="shared" si="16"/>
        <v>0.10149456483909422</v>
      </c>
      <c r="C566">
        <f t="shared" si="17"/>
        <v>0.10623776692765707</v>
      </c>
    </row>
    <row r="567" spans="1:3" x14ac:dyDescent="0.15">
      <c r="A567" s="1">
        <v>566</v>
      </c>
      <c r="B567" s="1">
        <f t="shared" si="16"/>
        <v>0.10106607176519189</v>
      </c>
      <c r="C567">
        <f t="shared" si="17"/>
        <v>0.10584793612904778</v>
      </c>
    </row>
    <row r="568" spans="1:3" x14ac:dyDescent="0.15">
      <c r="A568" s="1">
        <v>567</v>
      </c>
      <c r="B568" s="1">
        <f t="shared" si="16"/>
        <v>0.10064008398019518</v>
      </c>
      <c r="C568">
        <f t="shared" si="17"/>
        <v>0.10546018105898176</v>
      </c>
    </row>
    <row r="569" spans="1:3" x14ac:dyDescent="0.15">
      <c r="A569" s="1">
        <v>568</v>
      </c>
      <c r="B569" s="1">
        <f t="shared" si="16"/>
        <v>0.10021658277872071</v>
      </c>
      <c r="C569">
        <f t="shared" si="17"/>
        <v>0.1050744872403488</v>
      </c>
    </row>
    <row r="570" spans="1:3" x14ac:dyDescent="0.15">
      <c r="A570" s="1">
        <v>569</v>
      </c>
      <c r="B570" s="1">
        <f t="shared" si="16"/>
        <v>9.9795549625242966E-2</v>
      </c>
      <c r="C570">
        <f t="shared" si="17"/>
        <v>0.10469084032081361</v>
      </c>
    </row>
    <row r="571" spans="1:3" x14ac:dyDescent="0.15">
      <c r="A571" s="1">
        <v>570</v>
      </c>
      <c r="B571" s="1">
        <f t="shared" si="16"/>
        <v>9.9376966152278826E-2</v>
      </c>
      <c r="C571">
        <f t="shared" si="17"/>
        <v>0.10430922607153602</v>
      </c>
    </row>
    <row r="572" spans="1:3" x14ac:dyDescent="0.15">
      <c r="A572" s="1">
        <v>571</v>
      </c>
      <c r="B572" s="1">
        <f t="shared" si="16"/>
        <v>9.8960814158594035E-2</v>
      </c>
      <c r="C572">
        <f t="shared" si="17"/>
        <v>0.10392963038590687</v>
      </c>
    </row>
    <row r="573" spans="1:3" x14ac:dyDescent="0.15">
      <c r="A573" s="1">
        <v>572</v>
      </c>
      <c r="B573" s="1">
        <f t="shared" si="16"/>
        <v>9.8547075607431131E-2</v>
      </c>
      <c r="C573">
        <f t="shared" si="17"/>
        <v>0.10355203927829713</v>
      </c>
    </row>
    <row r="574" spans="1:3" x14ac:dyDescent="0.15">
      <c r="A574" s="1">
        <v>573</v>
      </c>
      <c r="B574" s="1">
        <f t="shared" si="16"/>
        <v>9.8135732624761995E-2</v>
      </c>
      <c r="C574">
        <f t="shared" si="17"/>
        <v>0.10317643888282435</v>
      </c>
    </row>
    <row r="575" spans="1:3" x14ac:dyDescent="0.15">
      <c r="A575" s="1">
        <v>574</v>
      </c>
      <c r="B575" s="1">
        <f t="shared" si="16"/>
        <v>9.7726767497556155E-2</v>
      </c>
      <c r="C575">
        <f t="shared" si="17"/>
        <v>0.10280281545213157</v>
      </c>
    </row>
    <row r="576" spans="1:3" x14ac:dyDescent="0.15">
      <c r="A576" s="1">
        <v>575</v>
      </c>
      <c r="B576" s="1">
        <f t="shared" si="16"/>
        <v>9.7320162672076341E-2</v>
      </c>
      <c r="C576">
        <f t="shared" si="17"/>
        <v>0.10243115535618243</v>
      </c>
    </row>
    <row r="577" spans="1:3" x14ac:dyDescent="0.15">
      <c r="A577" s="1">
        <v>576</v>
      </c>
      <c r="B577" s="1">
        <f t="shared" si="16"/>
        <v>9.6915900752190601E-2</v>
      </c>
      <c r="C577">
        <f t="shared" si="17"/>
        <v>0.10206144508106817</v>
      </c>
    </row>
    <row r="578" spans="1:3" x14ac:dyDescent="0.15">
      <c r="A578" s="1">
        <v>577</v>
      </c>
      <c r="B578" s="1">
        <f t="shared" si="16"/>
        <v>9.6513964497708132E-2</v>
      </c>
      <c r="C578">
        <f t="shared" si="17"/>
        <v>0.10169367122783109</v>
      </c>
    </row>
    <row r="579" spans="1:3" x14ac:dyDescent="0.15">
      <c r="A579" s="1">
        <v>578</v>
      </c>
      <c r="B579" s="1">
        <f t="shared" ref="B579:B642" si="18">10^(-1.513+1.102*7-2.583*(LOG(A579+0.587*EXP(0.62*7))))</f>
        <v>9.6114336822731267E-2</v>
      </c>
      <c r="C579">
        <f t="shared" ref="C579:C642" si="19">10^(1.714+0.491*7-2.205*(LOG(A579+2.647*EXP(0.366*7))))</f>
        <v>0.10132782051130072</v>
      </c>
    </row>
    <row r="580" spans="1:3" x14ac:dyDescent="0.15">
      <c r="A580" s="1">
        <v>579</v>
      </c>
      <c r="B580" s="1">
        <f t="shared" si="18"/>
        <v>9.5717000794031712E-2</v>
      </c>
      <c r="C580">
        <f t="shared" si="19"/>
        <v>0.10096387975894326</v>
      </c>
    </row>
    <row r="581" spans="1:3" x14ac:dyDescent="0.15">
      <c r="A581" s="1">
        <v>580</v>
      </c>
      <c r="B581" s="1">
        <f t="shared" si="18"/>
        <v>9.5321939629443644E-2</v>
      </c>
      <c r="C581">
        <f t="shared" si="19"/>
        <v>0.10060183590972527</v>
      </c>
    </row>
    <row r="582" spans="1:3" x14ac:dyDescent="0.15">
      <c r="A582" s="1">
        <v>581</v>
      </c>
      <c r="B582" s="1">
        <f t="shared" si="18"/>
        <v>9.4929136696278948E-2</v>
      </c>
      <c r="C582">
        <f t="shared" si="19"/>
        <v>0.10024167601299092</v>
      </c>
    </row>
    <row r="583" spans="1:3" x14ac:dyDescent="0.15">
      <c r="A583" s="1">
        <v>582</v>
      </c>
      <c r="B583" s="1">
        <f t="shared" si="18"/>
        <v>9.4538575509756737E-2</v>
      </c>
      <c r="C583">
        <f t="shared" si="19"/>
        <v>9.9883387227350351E-2</v>
      </c>
    </row>
    <row r="584" spans="1:3" x14ac:dyDescent="0.15">
      <c r="A584" s="1">
        <v>583</v>
      </c>
      <c r="B584" s="1">
        <f t="shared" si="18"/>
        <v>9.4150239731458363E-2</v>
      </c>
      <c r="C584">
        <f t="shared" si="19"/>
        <v>9.9526956819583803E-2</v>
      </c>
    </row>
    <row r="585" spans="1:3" x14ac:dyDescent="0.15">
      <c r="A585" s="1">
        <v>584</v>
      </c>
      <c r="B585" s="1">
        <f t="shared" si="18"/>
        <v>9.376411316779501E-2</v>
      </c>
      <c r="C585">
        <f t="shared" si="19"/>
        <v>9.917237216355651E-2</v>
      </c>
    </row>
    <row r="586" spans="1:3" x14ac:dyDescent="0.15">
      <c r="A586" s="1">
        <v>585</v>
      </c>
      <c r="B586" s="1">
        <f t="shared" si="18"/>
        <v>9.3380179768497648E-2</v>
      </c>
      <c r="C586">
        <f t="shared" si="19"/>
        <v>9.8819620739147365E-2</v>
      </c>
    </row>
    <row r="587" spans="1:3" x14ac:dyDescent="0.15">
      <c r="A587" s="1">
        <v>586</v>
      </c>
      <c r="B587" s="1">
        <f t="shared" si="18"/>
        <v>9.2998423625123131E-2</v>
      </c>
      <c r="C587">
        <f t="shared" si="19"/>
        <v>9.8468690131188905E-2</v>
      </c>
    </row>
    <row r="588" spans="1:3" x14ac:dyDescent="0.15">
      <c r="A588" s="1">
        <v>587</v>
      </c>
      <c r="B588" s="1">
        <f t="shared" si="18"/>
        <v>9.2618828969580125E-2</v>
      </c>
      <c r="C588">
        <f t="shared" si="19"/>
        <v>9.8119568028420256E-2</v>
      </c>
    </row>
    <row r="589" spans="1:3" x14ac:dyDescent="0.15">
      <c r="A589" s="1">
        <v>588</v>
      </c>
      <c r="B589" s="1">
        <f t="shared" si="18"/>
        <v>9.2241380172669127E-2</v>
      </c>
      <c r="C589">
        <f t="shared" si="19"/>
        <v>9.7772242222451899E-2</v>
      </c>
    </row>
    <row r="590" spans="1:3" x14ac:dyDescent="0.15">
      <c r="A590" s="1">
        <v>589</v>
      </c>
      <c r="B590" s="1">
        <f t="shared" si="18"/>
        <v>9.1866061742644181E-2</v>
      </c>
      <c r="C590">
        <f t="shared" si="19"/>
        <v>9.7426700606743868E-2</v>
      </c>
    </row>
    <row r="591" spans="1:3" x14ac:dyDescent="0.15">
      <c r="A591" s="1">
        <v>590</v>
      </c>
      <c r="B591" s="1">
        <f t="shared" si="18"/>
        <v>9.1492858323789311E-2</v>
      </c>
      <c r="C591">
        <f t="shared" si="19"/>
        <v>9.7082931175592219E-2</v>
      </c>
    </row>
    <row r="592" spans="1:3" x14ac:dyDescent="0.15">
      <c r="A592" s="1">
        <v>591</v>
      </c>
      <c r="B592" s="1">
        <f t="shared" si="18"/>
        <v>9.112175469501084E-2</v>
      </c>
      <c r="C592">
        <f t="shared" si="19"/>
        <v>9.6740922023131795E-2</v>
      </c>
    </row>
    <row r="593" spans="1:3" x14ac:dyDescent="0.15">
      <c r="A593" s="1">
        <v>592</v>
      </c>
      <c r="B593" s="1">
        <f t="shared" si="18"/>
        <v>9.0752735768450402E-2</v>
      </c>
      <c r="C593">
        <f t="shared" si="19"/>
        <v>9.6400661342346317E-2</v>
      </c>
    </row>
    <row r="594" spans="1:3" x14ac:dyDescent="0.15">
      <c r="A594" s="1">
        <v>593</v>
      </c>
      <c r="B594" s="1">
        <f t="shared" si="18"/>
        <v>9.0385786588109959E-2</v>
      </c>
      <c r="C594">
        <f t="shared" si="19"/>
        <v>9.606213742409199E-2</v>
      </c>
    </row>
    <row r="595" spans="1:3" x14ac:dyDescent="0.15">
      <c r="A595" s="1">
        <v>594</v>
      </c>
      <c r="B595" s="1">
        <f t="shared" si="18"/>
        <v>9.0020892328496055E-2</v>
      </c>
      <c r="C595">
        <f t="shared" si="19"/>
        <v>9.5725338656132586E-2</v>
      </c>
    </row>
    <row r="596" spans="1:3" x14ac:dyDescent="0.15">
      <c r="A596" s="1">
        <v>595</v>
      </c>
      <c r="B596" s="1">
        <f t="shared" si="18"/>
        <v>8.9658038293279022E-2</v>
      </c>
      <c r="C596">
        <f t="shared" si="19"/>
        <v>9.5390253522183471E-2</v>
      </c>
    </row>
    <row r="597" spans="1:3" x14ac:dyDescent="0.15">
      <c r="A597" s="1">
        <v>596</v>
      </c>
      <c r="B597" s="1">
        <f t="shared" si="18"/>
        <v>8.9297209913968362E-2</v>
      </c>
      <c r="C597">
        <f t="shared" si="19"/>
        <v>9.5056870600969803E-2</v>
      </c>
    </row>
    <row r="598" spans="1:3" x14ac:dyDescent="0.15">
      <c r="A598" s="1">
        <v>597</v>
      </c>
      <c r="B598" s="1">
        <f t="shared" si="18"/>
        <v>8.8938392748602726E-2</v>
      </c>
      <c r="C598">
        <f t="shared" si="19"/>
        <v>9.4725178565291959E-2</v>
      </c>
    </row>
    <row r="599" spans="1:3" x14ac:dyDescent="0.15">
      <c r="A599" s="1">
        <v>598</v>
      </c>
      <c r="B599" s="1">
        <f t="shared" si="18"/>
        <v>8.8581572480456922E-2</v>
      </c>
      <c r="C599">
        <f t="shared" si="19"/>
        <v>9.4395166181103357E-2</v>
      </c>
    </row>
    <row r="600" spans="1:3" x14ac:dyDescent="0.15">
      <c r="A600" s="1">
        <v>599</v>
      </c>
      <c r="B600" s="1">
        <f t="shared" si="18"/>
        <v>8.822673491676418E-2</v>
      </c>
      <c r="C600">
        <f t="shared" si="19"/>
        <v>9.4066822306600004E-2</v>
      </c>
    </row>
    <row r="601" spans="1:3" x14ac:dyDescent="0.15">
      <c r="A601" s="1">
        <v>600</v>
      </c>
      <c r="B601" s="1">
        <f t="shared" si="18"/>
        <v>8.7873865987450242E-2</v>
      </c>
      <c r="C601">
        <f t="shared" si="19"/>
        <v>9.3740135891317411E-2</v>
      </c>
    </row>
    <row r="602" spans="1:3" x14ac:dyDescent="0.15">
      <c r="A602" s="1">
        <v>601</v>
      </c>
      <c r="B602" s="1">
        <f t="shared" si="18"/>
        <v>8.7522951743886926E-2</v>
      </c>
      <c r="C602">
        <f t="shared" si="19"/>
        <v>9.3415095975240559E-2</v>
      </c>
    </row>
    <row r="603" spans="1:3" x14ac:dyDescent="0.15">
      <c r="A603" s="1">
        <v>602</v>
      </c>
      <c r="B603" s="1">
        <f t="shared" si="18"/>
        <v>8.7173978357657098E-2</v>
      </c>
      <c r="C603">
        <f t="shared" si="19"/>
        <v>9.3091691687921571E-2</v>
      </c>
    </row>
    <row r="604" spans="1:3" x14ac:dyDescent="0.15">
      <c r="A604" s="1">
        <v>603</v>
      </c>
      <c r="B604" s="1">
        <f t="shared" si="18"/>
        <v>8.6826932119334885E-2</v>
      </c>
      <c r="C604">
        <f t="shared" si="19"/>
        <v>9.2769912247609873E-2</v>
      </c>
    </row>
    <row r="605" spans="1:3" x14ac:dyDescent="0.15">
      <c r="A605" s="1">
        <v>604</v>
      </c>
      <c r="B605" s="1">
        <f t="shared" si="18"/>
        <v>8.6481799437280474E-2</v>
      </c>
      <c r="C605">
        <f t="shared" si="19"/>
        <v>9.2449746960389378E-2</v>
      </c>
    </row>
    <row r="606" spans="1:3" x14ac:dyDescent="0.15">
      <c r="A606" s="1">
        <v>605</v>
      </c>
      <c r="B606" s="1">
        <f t="shared" si="18"/>
        <v>8.6138566836448688E-2</v>
      </c>
      <c r="C606">
        <f t="shared" si="19"/>
        <v>9.2131185219327491E-2</v>
      </c>
    </row>
    <row r="607" spans="1:3" x14ac:dyDescent="0.15">
      <c r="A607" s="1">
        <v>606</v>
      </c>
      <c r="B607" s="1">
        <f t="shared" si="18"/>
        <v>8.5797220957211595E-2</v>
      </c>
      <c r="C607">
        <f t="shared" si="19"/>
        <v>9.1814216503633306E-2</v>
      </c>
    </row>
    <row r="608" spans="1:3" x14ac:dyDescent="0.15">
      <c r="A608" s="1">
        <v>607</v>
      </c>
      <c r="B608" s="1">
        <f t="shared" si="18"/>
        <v>8.5457748554194052E-2</v>
      </c>
      <c r="C608">
        <f t="shared" si="19"/>
        <v>9.149883037782397E-2</v>
      </c>
    </row>
    <row r="609" spans="1:3" x14ac:dyDescent="0.15">
      <c r="A609" s="1">
        <v>608</v>
      </c>
      <c r="B609" s="1">
        <f t="shared" si="18"/>
        <v>8.5120136495124066E-2</v>
      </c>
      <c r="C609">
        <f t="shared" si="19"/>
        <v>9.118501649090241E-2</v>
      </c>
    </row>
    <row r="610" spans="1:3" x14ac:dyDescent="0.15">
      <c r="A610" s="1">
        <v>609</v>
      </c>
      <c r="B610" s="1">
        <f t="shared" si="18"/>
        <v>8.478437175969579E-2</v>
      </c>
      <c r="C610">
        <f t="shared" si="19"/>
        <v>9.087276457554222E-2</v>
      </c>
    </row>
    <row r="611" spans="1:3" x14ac:dyDescent="0.15">
      <c r="A611" s="1">
        <v>610</v>
      </c>
      <c r="B611" s="1">
        <f t="shared" si="18"/>
        <v>8.4450441438444449E-2</v>
      </c>
      <c r="C611">
        <f t="shared" si="19"/>
        <v>9.0562064447283513E-2</v>
      </c>
    </row>
    <row r="612" spans="1:3" x14ac:dyDescent="0.15">
      <c r="A612" s="1">
        <v>611</v>
      </c>
      <c r="B612" s="1">
        <f t="shared" si="18"/>
        <v>8.4118332731637394E-2</v>
      </c>
      <c r="C612">
        <f t="shared" si="19"/>
        <v>9.025290600373613E-2</v>
      </c>
    </row>
    <row r="613" spans="1:3" x14ac:dyDescent="0.15">
      <c r="A613" s="1">
        <v>612</v>
      </c>
      <c r="B613" s="1">
        <f t="shared" si="18"/>
        <v>8.3788032948173469E-2</v>
      </c>
      <c r="C613">
        <f t="shared" si="19"/>
        <v>8.9945279223793181E-2</v>
      </c>
    </row>
    <row r="614" spans="1:3" x14ac:dyDescent="0.15">
      <c r="A614" s="1">
        <v>613</v>
      </c>
      <c r="B614" s="1">
        <f t="shared" si="18"/>
        <v>8.3459529504500321E-2</v>
      </c>
      <c r="C614">
        <f t="shared" si="19"/>
        <v>8.9639174166851396E-2</v>
      </c>
    </row>
    <row r="615" spans="1:3" x14ac:dyDescent="0.15">
      <c r="A615" s="1">
        <v>614</v>
      </c>
      <c r="B615" s="1">
        <f t="shared" si="18"/>
        <v>8.3132809923539511E-2</v>
      </c>
      <c r="C615">
        <f t="shared" si="19"/>
        <v>8.9334580972043082E-2</v>
      </c>
    </row>
    <row r="616" spans="1:3" x14ac:dyDescent="0.15">
      <c r="A616" s="1">
        <v>615</v>
      </c>
      <c r="B616" s="1">
        <f t="shared" si="18"/>
        <v>8.2807861833625721E-2</v>
      </c>
      <c r="C616">
        <f t="shared" si="19"/>
        <v>8.9031489857473015E-2</v>
      </c>
    </row>
    <row r="617" spans="1:3" x14ac:dyDescent="0.15">
      <c r="A617" s="1">
        <v>616</v>
      </c>
      <c r="B617" s="1">
        <f t="shared" si="18"/>
        <v>8.2484672967460121E-2</v>
      </c>
      <c r="C617">
        <f t="shared" si="19"/>
        <v>8.8729891119467247E-2</v>
      </c>
    </row>
    <row r="618" spans="1:3" x14ac:dyDescent="0.15">
      <c r="A618" s="1">
        <v>617</v>
      </c>
      <c r="B618" s="1">
        <f t="shared" si="18"/>
        <v>8.2163231161071229E-2</v>
      </c>
      <c r="C618">
        <f t="shared" si="19"/>
        <v>8.8429775131827495E-2</v>
      </c>
    </row>
    <row r="619" spans="1:3" x14ac:dyDescent="0.15">
      <c r="A619" s="1">
        <v>618</v>
      </c>
      <c r="B619" s="1">
        <f t="shared" si="18"/>
        <v>8.1843524352792407E-2</v>
      </c>
      <c r="C619">
        <f t="shared" si="19"/>
        <v>8.8131132345095051E-2</v>
      </c>
    </row>
    <row r="620" spans="1:3" x14ac:dyDescent="0.15">
      <c r="A620" s="1">
        <v>619</v>
      </c>
      <c r="B620" s="1">
        <f t="shared" si="18"/>
        <v>8.1525540582247993E-2</v>
      </c>
      <c r="C620">
        <f t="shared" si="19"/>
        <v>8.7833953285822622E-2</v>
      </c>
    </row>
    <row r="621" spans="1:3" x14ac:dyDescent="0.15">
      <c r="A621" s="1">
        <v>620</v>
      </c>
      <c r="B621" s="1">
        <f t="shared" si="18"/>
        <v>8.1209267989351311E-2</v>
      </c>
      <c r="C621">
        <f t="shared" si="19"/>
        <v>8.7538228555854761E-2</v>
      </c>
    </row>
    <row r="622" spans="1:3" x14ac:dyDescent="0.15">
      <c r="A622" s="1">
        <v>621</v>
      </c>
      <c r="B622" s="1">
        <f t="shared" si="18"/>
        <v>8.0894694813315682E-2</v>
      </c>
      <c r="C622">
        <f t="shared" si="19"/>
        <v>8.7243948831615098E-2</v>
      </c>
    </row>
    <row r="623" spans="1:3" x14ac:dyDescent="0.15">
      <c r="A623" s="1">
        <v>622</v>
      </c>
      <c r="B623" s="1">
        <f t="shared" si="18"/>
        <v>8.0581809391674933E-2</v>
      </c>
      <c r="C623">
        <f t="shared" si="19"/>
        <v>8.6951104863401019E-2</v>
      </c>
    </row>
    <row r="624" spans="1:3" x14ac:dyDescent="0.15">
      <c r="A624" s="1">
        <v>623</v>
      </c>
      <c r="B624" s="1">
        <f t="shared" si="18"/>
        <v>8.0270600159315017E-2</v>
      </c>
      <c r="C624">
        <f t="shared" si="19"/>
        <v>8.6659687474688996E-2</v>
      </c>
    </row>
    <row r="625" spans="1:3" x14ac:dyDescent="0.15">
      <c r="A625" s="1">
        <v>624</v>
      </c>
      <c r="B625" s="1">
        <f t="shared" si="18"/>
        <v>7.9961055647518958E-2</v>
      </c>
      <c r="C625">
        <f t="shared" si="19"/>
        <v>8.6369687561443365E-2</v>
      </c>
    </row>
    <row r="626" spans="1:3" x14ac:dyDescent="0.15">
      <c r="A626" s="1">
        <v>625</v>
      </c>
      <c r="B626" s="1">
        <f t="shared" si="18"/>
        <v>7.9653164483019206E-2</v>
      </c>
      <c r="C626">
        <f t="shared" si="19"/>
        <v>8.6081096091436271E-2</v>
      </c>
    </row>
    <row r="627" spans="1:3" x14ac:dyDescent="0.15">
      <c r="A627" s="1">
        <v>626</v>
      </c>
      <c r="B627" s="1">
        <f t="shared" si="18"/>
        <v>7.9346915387063607E-2</v>
      </c>
      <c r="C627">
        <f t="shared" si="19"/>
        <v>8.579390410357271E-2</v>
      </c>
    </row>
    <row r="628" spans="1:3" x14ac:dyDescent="0.15">
      <c r="A628" s="1">
        <v>627</v>
      </c>
      <c r="B628" s="1">
        <f t="shared" si="18"/>
        <v>7.9042297174489282E-2</v>
      </c>
      <c r="C628">
        <f t="shared" si="19"/>
        <v>8.5508102707223241E-2</v>
      </c>
    </row>
    <row r="629" spans="1:3" x14ac:dyDescent="0.15">
      <c r="A629" s="1">
        <v>628</v>
      </c>
      <c r="B629" s="1">
        <f t="shared" si="18"/>
        <v>7.8739298752810119E-2</v>
      </c>
      <c r="C629">
        <f t="shared" si="19"/>
        <v>8.5223683081565957E-2</v>
      </c>
    </row>
    <row r="630" spans="1:3" x14ac:dyDescent="0.15">
      <c r="A630" s="1">
        <v>629</v>
      </c>
      <c r="B630" s="1">
        <f t="shared" si="18"/>
        <v>7.8437909121310476E-2</v>
      </c>
      <c r="C630">
        <f t="shared" si="19"/>
        <v>8.4940636474932871E-2</v>
      </c>
    </row>
    <row r="631" spans="1:3" x14ac:dyDescent="0.15">
      <c r="A631" s="1">
        <v>630</v>
      </c>
      <c r="B631" s="1">
        <f t="shared" si="18"/>
        <v>7.8138117370153151E-2</v>
      </c>
      <c r="C631">
        <f t="shared" si="19"/>
        <v>8.4658954204164721E-2</v>
      </c>
    </row>
    <row r="632" spans="1:3" x14ac:dyDescent="0.15">
      <c r="A632" s="1">
        <v>631</v>
      </c>
      <c r="B632" s="1">
        <f t="shared" si="18"/>
        <v>7.7839912679494791E-2</v>
      </c>
      <c r="C632">
        <f t="shared" si="19"/>
        <v>8.4378627653972485E-2</v>
      </c>
    </row>
    <row r="633" spans="1:3" x14ac:dyDescent="0.15">
      <c r="A633" s="1">
        <v>632</v>
      </c>
      <c r="B633" s="1">
        <f t="shared" si="18"/>
        <v>7.7543284318611599E-2</v>
      </c>
      <c r="C633">
        <f t="shared" si="19"/>
        <v>8.4099648276306782E-2</v>
      </c>
    </row>
    <row r="634" spans="1:3" x14ac:dyDescent="0.15">
      <c r="A634" s="1">
        <v>633</v>
      </c>
      <c r="B634" s="1">
        <f t="shared" si="18"/>
        <v>7.7248221645035184E-2</v>
      </c>
      <c r="C634">
        <f t="shared" si="19"/>
        <v>8.3822007589732059E-2</v>
      </c>
    </row>
    <row r="635" spans="1:3" x14ac:dyDescent="0.15">
      <c r="A635" s="1">
        <v>634</v>
      </c>
      <c r="B635" s="1">
        <f t="shared" si="18"/>
        <v>7.6954714103698377E-2</v>
      </c>
      <c r="C635">
        <f t="shared" si="19"/>
        <v>8.3545697178809289E-2</v>
      </c>
    </row>
    <row r="636" spans="1:3" x14ac:dyDescent="0.15">
      <c r="A636" s="1">
        <v>635</v>
      </c>
      <c r="B636" s="1">
        <f t="shared" si="18"/>
        <v>7.6662751226089662E-2</v>
      </c>
      <c r="C636">
        <f t="shared" si="19"/>
        <v>8.3270708693484713E-2</v>
      </c>
    </row>
    <row r="637" spans="1:3" x14ac:dyDescent="0.15">
      <c r="A637" s="1">
        <v>636</v>
      </c>
      <c r="B637" s="1">
        <f t="shared" si="18"/>
        <v>7.6372322629417788E-2</v>
      </c>
      <c r="C637">
        <f t="shared" si="19"/>
        <v>8.2997033848485155E-2</v>
      </c>
    </row>
    <row r="638" spans="1:3" x14ac:dyDescent="0.15">
      <c r="A638" s="1">
        <v>637</v>
      </c>
      <c r="B638" s="1">
        <f t="shared" si="18"/>
        <v>7.6083418015785068E-2</v>
      </c>
      <c r="C638">
        <f t="shared" si="19"/>
        <v>8.2724664422719155E-2</v>
      </c>
    </row>
    <row r="639" spans="1:3" x14ac:dyDescent="0.15">
      <c r="A639" s="1">
        <v>638</v>
      </c>
      <c r="B639" s="1">
        <f t="shared" si="18"/>
        <v>7.5796027171370087E-2</v>
      </c>
      <c r="C639">
        <f t="shared" si="19"/>
        <v>8.2453592258685857E-2</v>
      </c>
    </row>
    <row r="640" spans="1:3" x14ac:dyDescent="0.15">
      <c r="A640" s="1">
        <v>639</v>
      </c>
      <c r="B640" s="1">
        <f t="shared" si="18"/>
        <v>7.5510139965620199E-2</v>
      </c>
      <c r="C640">
        <f t="shared" si="19"/>
        <v>8.2183809261889354E-2</v>
      </c>
    </row>
    <row r="641" spans="1:3" x14ac:dyDescent="0.15">
      <c r="A641" s="1">
        <v>640</v>
      </c>
      <c r="B641" s="1">
        <f t="shared" si="18"/>
        <v>7.5225746350450942E-2</v>
      </c>
      <c r="C641">
        <f t="shared" si="19"/>
        <v>8.1915307400258847E-2</v>
      </c>
    </row>
    <row r="642" spans="1:3" x14ac:dyDescent="0.15">
      <c r="A642" s="1">
        <v>641</v>
      </c>
      <c r="B642" s="1">
        <f t="shared" si="18"/>
        <v>7.4942836359457213E-2</v>
      </c>
      <c r="C642">
        <f t="shared" si="19"/>
        <v>8.1648078703577154E-2</v>
      </c>
    </row>
    <row r="643" spans="1:3" x14ac:dyDescent="0.15">
      <c r="A643" s="1">
        <v>642</v>
      </c>
      <c r="B643" s="1">
        <f t="shared" ref="B643:B706" si="20">10^(-1.513+1.102*7-2.583*(LOG(A643+0.587*EXP(0.62*7))))</f>
        <v>7.466140010713028E-2</v>
      </c>
      <c r="C643">
        <f t="shared" ref="C643:C706" si="21">10^(1.714+0.491*7-2.205*(LOG(A643+2.647*EXP(0.366*7))))</f>
        <v>8.1382115262911309E-2</v>
      </c>
    </row>
    <row r="644" spans="1:3" x14ac:dyDescent="0.15">
      <c r="A644" s="1">
        <v>643</v>
      </c>
      <c r="B644" s="1">
        <f t="shared" si="20"/>
        <v>7.4381427788084833E-2</v>
      </c>
      <c r="C644">
        <f t="shared" si="21"/>
        <v>8.1117409230053977E-2</v>
      </c>
    </row>
    <row r="645" spans="1:3" x14ac:dyDescent="0.15">
      <c r="A645" s="1">
        <v>644</v>
      </c>
      <c r="B645" s="1">
        <f t="shared" si="20"/>
        <v>7.4102909676295348E-2</v>
      </c>
      <c r="C645">
        <f t="shared" si="21"/>
        <v>8.0853952816966612E-2</v>
      </c>
    </row>
    <row r="646" spans="1:3" x14ac:dyDescent="0.15">
      <c r="A646" s="1">
        <v>645</v>
      </c>
      <c r="B646" s="1">
        <f t="shared" si="20"/>
        <v>7.3825836124338393E-2</v>
      </c>
      <c r="C646">
        <f t="shared" si="21"/>
        <v>8.0591738295231308E-2</v>
      </c>
    </row>
    <row r="647" spans="1:3" x14ac:dyDescent="0.15">
      <c r="A647" s="1">
        <v>646</v>
      </c>
      <c r="B647" s="1">
        <f t="shared" si="20"/>
        <v>7.3550197562645789E-2</v>
      </c>
      <c r="C647">
        <f t="shared" si="21"/>
        <v>8.0330757995508248E-2</v>
      </c>
    </row>
    <row r="648" spans="1:3" x14ac:dyDescent="0.15">
      <c r="A648" s="1">
        <v>647</v>
      </c>
      <c r="B648" s="1">
        <f t="shared" si="20"/>
        <v>7.3275984498763991E-2</v>
      </c>
      <c r="C648">
        <f t="shared" si="21"/>
        <v>8.0071004306995847E-2</v>
      </c>
    </row>
    <row r="649" spans="1:3" x14ac:dyDescent="0.15">
      <c r="A649" s="1">
        <v>648</v>
      </c>
      <c r="B649" s="1">
        <f t="shared" si="20"/>
        <v>7.3003187516623838E-2</v>
      </c>
      <c r="C649">
        <f t="shared" si="21"/>
        <v>7.9812469676901088E-2</v>
      </c>
    </row>
    <row r="650" spans="1:3" x14ac:dyDescent="0.15">
      <c r="A650" s="1">
        <v>649</v>
      </c>
      <c r="B650" s="1">
        <f t="shared" si="20"/>
        <v>7.2731797275815024E-2</v>
      </c>
      <c r="C650">
        <f t="shared" si="21"/>
        <v>7.9555146609912114E-2</v>
      </c>
    </row>
    <row r="651" spans="1:3" x14ac:dyDescent="0.15">
      <c r="A651" s="1">
        <v>650</v>
      </c>
      <c r="B651" s="1">
        <f t="shared" si="20"/>
        <v>7.2461804510871738E-2</v>
      </c>
      <c r="C651">
        <f t="shared" si="21"/>
        <v>7.9299027667677963E-2</v>
      </c>
    </row>
    <row r="652" spans="1:3" x14ac:dyDescent="0.15">
      <c r="A652" s="1">
        <v>651</v>
      </c>
      <c r="B652" s="1">
        <f t="shared" si="20"/>
        <v>7.2193200030563814E-2</v>
      </c>
      <c r="C652">
        <f t="shared" si="21"/>
        <v>7.9044105468292367E-2</v>
      </c>
    </row>
    <row r="653" spans="1:3" x14ac:dyDescent="0.15">
      <c r="A653" s="1">
        <v>652</v>
      </c>
      <c r="B653" s="1">
        <f t="shared" si="20"/>
        <v>7.1925974717196653E-2</v>
      </c>
      <c r="C653">
        <f t="shared" si="21"/>
        <v>7.8790372685785537E-2</v>
      </c>
    </row>
    <row r="654" spans="1:3" x14ac:dyDescent="0.15">
      <c r="A654" s="1">
        <v>653</v>
      </c>
      <c r="B654" s="1">
        <f t="shared" si="20"/>
        <v>7.1660119525918886E-2</v>
      </c>
      <c r="C654">
        <f t="shared" si="21"/>
        <v>7.8537822049617734E-2</v>
      </c>
    </row>
    <row r="655" spans="1:3" x14ac:dyDescent="0.15">
      <c r="A655" s="1">
        <v>654</v>
      </c>
      <c r="B655" s="1">
        <f t="shared" si="20"/>
        <v>7.1395625484036704E-2</v>
      </c>
      <c r="C655">
        <f t="shared" si="21"/>
        <v>7.8286446344181221E-2</v>
      </c>
    </row>
    <row r="656" spans="1:3" x14ac:dyDescent="0.15">
      <c r="A656" s="1">
        <v>655</v>
      </c>
      <c r="B656" s="1">
        <f t="shared" si="20"/>
        <v>7.1132483690336187E-2</v>
      </c>
      <c r="C656">
        <f t="shared" si="21"/>
        <v>7.8036238408306438E-2</v>
      </c>
    </row>
    <row r="657" spans="1:3" x14ac:dyDescent="0.15">
      <c r="A657" s="1">
        <v>656</v>
      </c>
      <c r="B657" s="1">
        <f t="shared" si="20"/>
        <v>7.087068531441254E-2</v>
      </c>
      <c r="C657">
        <f t="shared" si="21"/>
        <v>7.7787191134771519E-2</v>
      </c>
    </row>
    <row r="658" spans="1:3" x14ac:dyDescent="0.15">
      <c r="A658" s="1">
        <v>657</v>
      </c>
      <c r="B658" s="1">
        <f t="shared" si="20"/>
        <v>7.0610221596007883E-2</v>
      </c>
      <c r="C658">
        <f t="shared" si="21"/>
        <v>7.7539297469820384E-2</v>
      </c>
    </row>
    <row r="659" spans="1:3" x14ac:dyDescent="0.15">
      <c r="A659" s="1">
        <v>658</v>
      </c>
      <c r="B659" s="1">
        <f t="shared" si="20"/>
        <v>7.0351083844353471E-2</v>
      </c>
      <c r="C659">
        <f t="shared" si="21"/>
        <v>7.7292550412682723E-2</v>
      </c>
    </row>
    <row r="660" spans="1:3" x14ac:dyDescent="0.15">
      <c r="A660" s="1">
        <v>659</v>
      </c>
      <c r="B660" s="1">
        <f t="shared" si="20"/>
        <v>7.0093263437522743E-2</v>
      </c>
      <c r="C660">
        <f t="shared" si="21"/>
        <v>7.7046943015100816E-2</v>
      </c>
    </row>
    <row r="661" spans="1:3" x14ac:dyDescent="0.15">
      <c r="A661" s="1">
        <v>660</v>
      </c>
      <c r="B661" s="1">
        <f t="shared" si="20"/>
        <v>6.983675182178703E-2</v>
      </c>
      <c r="C661">
        <f t="shared" si="21"/>
        <v>7.6802468380860384E-2</v>
      </c>
    </row>
    <row r="662" spans="1:3" x14ac:dyDescent="0.15">
      <c r="A662" s="1">
        <v>661</v>
      </c>
      <c r="B662" s="1">
        <f t="shared" si="20"/>
        <v>6.9581540510982309E-2</v>
      </c>
      <c r="C662">
        <f t="shared" si="21"/>
        <v>7.6559119665326122E-2</v>
      </c>
    </row>
    <row r="663" spans="1:3" x14ac:dyDescent="0.15">
      <c r="A663" s="1">
        <v>662</v>
      </c>
      <c r="B663" s="1">
        <f t="shared" si="20"/>
        <v>6.9327621085879546E-2</v>
      </c>
      <c r="C663">
        <f t="shared" si="21"/>
        <v>7.6316890074983532E-2</v>
      </c>
    </row>
    <row r="664" spans="1:3" x14ac:dyDescent="0.15">
      <c r="A664" s="1">
        <v>663</v>
      </c>
      <c r="B664" s="1">
        <f t="shared" si="20"/>
        <v>6.9074985193563559E-2</v>
      </c>
      <c r="C664">
        <f t="shared" si="21"/>
        <v>7.6075772866983554E-2</v>
      </c>
    </row>
    <row r="665" spans="1:3" x14ac:dyDescent="0.15">
      <c r="A665" s="1">
        <v>664</v>
      </c>
      <c r="B665" s="1">
        <f t="shared" si="20"/>
        <v>6.8823624546818299E-2</v>
      </c>
      <c r="C665">
        <f t="shared" si="21"/>
        <v>7.5835761348692826E-2</v>
      </c>
    </row>
    <row r="666" spans="1:3" x14ac:dyDescent="0.15">
      <c r="A666" s="1">
        <v>665</v>
      </c>
      <c r="B666" s="1">
        <f t="shared" si="20"/>
        <v>6.8573530923517576E-2</v>
      </c>
      <c r="C666">
        <f t="shared" si="21"/>
        <v>7.5596848877248726E-2</v>
      </c>
    </row>
    <row r="667" spans="1:3" x14ac:dyDescent="0.15">
      <c r="A667" s="1">
        <v>666</v>
      </c>
      <c r="B667" s="1">
        <f t="shared" si="20"/>
        <v>6.8324696166024046E-2</v>
      </c>
      <c r="C667">
        <f t="shared" si="21"/>
        <v>7.5359028859118923E-2</v>
      </c>
    </row>
    <row r="668" spans="1:3" x14ac:dyDescent="0.15">
      <c r="A668" s="1">
        <v>667</v>
      </c>
      <c r="B668" s="1">
        <f t="shared" si="20"/>
        <v>6.8077112180592772E-2</v>
      </c>
      <c r="C668">
        <f t="shared" si="21"/>
        <v>7.5122294749665017E-2</v>
      </c>
    </row>
    <row r="669" spans="1:3" x14ac:dyDescent="0.15">
      <c r="A669" s="1">
        <v>668</v>
      </c>
      <c r="B669" s="1">
        <f t="shared" si="20"/>
        <v>6.7830770936782789E-2</v>
      </c>
      <c r="C669">
        <f t="shared" si="21"/>
        <v>7.4886640052711048E-2</v>
      </c>
    </row>
    <row r="670" spans="1:3" x14ac:dyDescent="0.15">
      <c r="A670" s="1">
        <v>669</v>
      </c>
      <c r="B670" s="1">
        <f t="shared" si="20"/>
        <v>6.7585664466873557E-2</v>
      </c>
      <c r="C670">
        <f t="shared" si="21"/>
        <v>7.4652058320116038E-2</v>
      </c>
    </row>
    <row r="671" spans="1:3" x14ac:dyDescent="0.15">
      <c r="A671" s="1">
        <v>670</v>
      </c>
      <c r="B671" s="1">
        <f t="shared" si="20"/>
        <v>6.7341784865288454E-2</v>
      </c>
      <c r="C671">
        <f t="shared" si="21"/>
        <v>7.4418543151351338E-2</v>
      </c>
    </row>
    <row r="672" spans="1:3" x14ac:dyDescent="0.15">
      <c r="A672" s="1">
        <v>671</v>
      </c>
      <c r="B672" s="1">
        <f t="shared" si="20"/>
        <v>6.7099124288023768E-2</v>
      </c>
      <c r="C672">
        <f t="shared" si="21"/>
        <v>7.4186088193082478E-2</v>
      </c>
    </row>
    <row r="673" spans="1:3" x14ac:dyDescent="0.15">
      <c r="A673" s="1">
        <v>672</v>
      </c>
      <c r="B673" s="1">
        <f t="shared" si="20"/>
        <v>6.6857674952084445E-2</v>
      </c>
      <c r="C673">
        <f t="shared" si="21"/>
        <v>7.3954687138754444E-2</v>
      </c>
    </row>
    <row r="674" spans="1:3" x14ac:dyDescent="0.15">
      <c r="A674" s="1">
        <v>673</v>
      </c>
      <c r="B674" s="1">
        <f t="shared" si="20"/>
        <v>6.6617429134924896E-2</v>
      </c>
      <c r="C674">
        <f t="shared" si="21"/>
        <v>7.3724333728181546E-2</v>
      </c>
    </row>
    <row r="675" spans="1:3" x14ac:dyDescent="0.15">
      <c r="A675" s="1">
        <v>674</v>
      </c>
      <c r="B675" s="1">
        <f t="shared" si="20"/>
        <v>6.6378379173896621E-2</v>
      </c>
      <c r="C675">
        <f t="shared" si="21"/>
        <v>7.3495021747142009E-2</v>
      </c>
    </row>
    <row r="676" spans="1:3" x14ac:dyDescent="0.15">
      <c r="A676" s="1">
        <v>675</v>
      </c>
      <c r="B676" s="1">
        <f t="shared" si="20"/>
        <v>6.6140517465700918E-2</v>
      </c>
      <c r="C676">
        <f t="shared" si="21"/>
        <v>7.3266745026976082E-2</v>
      </c>
    </row>
    <row r="677" spans="1:3" x14ac:dyDescent="0.15">
      <c r="A677" s="1">
        <v>676</v>
      </c>
      <c r="B677" s="1">
        <f t="shared" si="20"/>
        <v>6.5903836465847493E-2</v>
      </c>
      <c r="C677">
        <f t="shared" si="21"/>
        <v>7.3039497444188167E-2</v>
      </c>
    </row>
    <row r="678" spans="1:3" x14ac:dyDescent="0.15">
      <c r="A678" s="1">
        <v>677</v>
      </c>
      <c r="B678" s="1">
        <f t="shared" si="20"/>
        <v>6.5668328688119573E-2</v>
      </c>
      <c r="C678">
        <f t="shared" si="21"/>
        <v>7.2813272920053407E-2</v>
      </c>
    </row>
    <row r="679" spans="1:3" x14ac:dyDescent="0.15">
      <c r="A679" s="1">
        <v>678</v>
      </c>
      <c r="B679" s="1">
        <f t="shared" si="20"/>
        <v>6.5433986704042574E-2</v>
      </c>
      <c r="C679">
        <f t="shared" si="21"/>
        <v>7.2588065420227596E-2</v>
      </c>
    </row>
    <row r="680" spans="1:3" x14ac:dyDescent="0.15">
      <c r="A680" s="1">
        <v>679</v>
      </c>
      <c r="B680" s="1">
        <f t="shared" si="20"/>
        <v>6.5200803142361152E-2</v>
      </c>
      <c r="C680">
        <f t="shared" si="21"/>
        <v>7.2363868954362004E-2</v>
      </c>
    </row>
    <row r="681" spans="1:3" x14ac:dyDescent="0.15">
      <c r="A681" s="1">
        <v>680</v>
      </c>
      <c r="B681" s="1">
        <f t="shared" si="20"/>
        <v>6.4968770688519403E-2</v>
      </c>
      <c r="C681">
        <f t="shared" si="21"/>
        <v>7.214067757572154E-2</v>
      </c>
    </row>
    <row r="682" spans="1:3" x14ac:dyDescent="0.15">
      <c r="A682" s="1">
        <v>681</v>
      </c>
      <c r="B682" s="1">
        <f t="shared" si="20"/>
        <v>6.4737882084147574E-2</v>
      </c>
      <c r="C682">
        <f t="shared" si="21"/>
        <v>7.1918485380805933E-2</v>
      </c>
    </row>
    <row r="683" spans="1:3" x14ac:dyDescent="0.15">
      <c r="A683" s="1">
        <v>682</v>
      </c>
      <c r="B683" s="1">
        <f t="shared" si="20"/>
        <v>6.4508130126553501E-2</v>
      </c>
      <c r="C683">
        <f t="shared" si="21"/>
        <v>7.1697286508976221E-2</v>
      </c>
    </row>
    <row r="684" spans="1:3" x14ac:dyDescent="0.15">
      <c r="A684" s="1">
        <v>683</v>
      </c>
      <c r="B684" s="1">
        <f t="shared" si="20"/>
        <v>6.4279507668220395E-2</v>
      </c>
      <c r="C684">
        <f t="shared" si="21"/>
        <v>7.1477075142084359E-2</v>
      </c>
    </row>
    <row r="685" spans="1:3" x14ac:dyDescent="0.15">
      <c r="A685" s="1">
        <v>684</v>
      </c>
      <c r="B685" s="1">
        <f t="shared" si="20"/>
        <v>6.4052007616308304E-2</v>
      </c>
      <c r="C685">
        <f t="shared" si="21"/>
        <v>7.1257845504106007E-2</v>
      </c>
    </row>
    <row r="686" spans="1:3" x14ac:dyDescent="0.15">
      <c r="A686" s="1">
        <v>685</v>
      </c>
      <c r="B686" s="1">
        <f t="shared" si="20"/>
        <v>6.3825622932162651E-2</v>
      </c>
      <c r="C686">
        <f t="shared" si="21"/>
        <v>7.1039591860777879E-2</v>
      </c>
    </row>
    <row r="687" spans="1:3" x14ac:dyDescent="0.15">
      <c r="A687" s="1">
        <v>686</v>
      </c>
      <c r="B687" s="1">
        <f t="shared" si="20"/>
        <v>6.3600346630825561E-2</v>
      </c>
      <c r="C687">
        <f t="shared" si="21"/>
        <v>7.0822308519238153E-2</v>
      </c>
    </row>
    <row r="688" spans="1:3" x14ac:dyDescent="0.15">
      <c r="A688" s="1">
        <v>687</v>
      </c>
      <c r="B688" s="1">
        <f t="shared" si="20"/>
        <v>6.337617178055456E-2</v>
      </c>
      <c r="C688">
        <f t="shared" si="21"/>
        <v>7.0605989827670468E-2</v>
      </c>
    </row>
    <row r="689" spans="1:3" x14ac:dyDescent="0.15">
      <c r="A689" s="1">
        <v>688</v>
      </c>
      <c r="B689" s="1">
        <f t="shared" si="20"/>
        <v>6.3153091502345063E-2</v>
      </c>
      <c r="C689">
        <f t="shared" si="21"/>
        <v>7.0390630174951632E-2</v>
      </c>
    </row>
    <row r="690" spans="1:3" x14ac:dyDescent="0.15">
      <c r="A690" s="1">
        <v>689</v>
      </c>
      <c r="B690" s="1">
        <f t="shared" si="20"/>
        <v>6.2931098969456964E-2</v>
      </c>
      <c r="C690">
        <f t="shared" si="21"/>
        <v>7.017622399030321E-2</v>
      </c>
    </row>
    <row r="691" spans="1:3" x14ac:dyDescent="0.15">
      <c r="A691" s="1">
        <v>690</v>
      </c>
      <c r="B691" s="1">
        <f t="shared" si="20"/>
        <v>6.2710187406948253E-2</v>
      </c>
      <c r="C691">
        <f t="shared" si="21"/>
        <v>6.9962765742945979E-2</v>
      </c>
    </row>
    <row r="692" spans="1:3" x14ac:dyDescent="0.15">
      <c r="A692" s="1">
        <v>691</v>
      </c>
      <c r="B692" s="1">
        <f t="shared" si="20"/>
        <v>6.2490350091211316E-2</v>
      </c>
      <c r="C692">
        <f t="shared" si="21"/>
        <v>6.9750249941757561E-2</v>
      </c>
    </row>
    <row r="693" spans="1:3" x14ac:dyDescent="0.15">
      <c r="A693" s="1">
        <v>692</v>
      </c>
      <c r="B693" s="1">
        <f t="shared" si="20"/>
        <v>6.2271580349515805E-2</v>
      </c>
      <c r="C693">
        <f t="shared" si="21"/>
        <v>6.9538671134934657E-2</v>
      </c>
    </row>
    <row r="694" spans="1:3" x14ac:dyDescent="0.15">
      <c r="A694" s="1">
        <v>693</v>
      </c>
      <c r="B694" s="1">
        <f t="shared" si="20"/>
        <v>6.2053871559554233E-2</v>
      </c>
      <c r="C694">
        <f t="shared" si="21"/>
        <v>6.9328023909657227E-2</v>
      </c>
    </row>
    <row r="695" spans="1:3" x14ac:dyDescent="0.15">
      <c r="A695" s="1">
        <v>694</v>
      </c>
      <c r="B695" s="1">
        <f t="shared" si="20"/>
        <v>6.1837217148994462E-2</v>
      </c>
      <c r="C695">
        <f t="shared" si="21"/>
        <v>6.9118302891757133E-2</v>
      </c>
    </row>
    <row r="696" spans="1:3" x14ac:dyDescent="0.15">
      <c r="A696" s="1">
        <v>695</v>
      </c>
      <c r="B696" s="1">
        <f t="shared" si="20"/>
        <v>6.1621610595034702E-2</v>
      </c>
      <c r="C696">
        <f t="shared" si="21"/>
        <v>6.8909502745389373E-2</v>
      </c>
    </row>
    <row r="697" spans="1:3" x14ac:dyDescent="0.15">
      <c r="A697" s="1">
        <v>696</v>
      </c>
      <c r="B697" s="1">
        <f t="shared" si="20"/>
        <v>6.1407045423964662E-2</v>
      </c>
      <c r="C697">
        <f t="shared" si="21"/>
        <v>6.8701618172706772E-2</v>
      </c>
    </row>
    <row r="698" spans="1:3" x14ac:dyDescent="0.15">
      <c r="A698" s="1">
        <v>697</v>
      </c>
      <c r="B698" s="1">
        <f t="shared" si="20"/>
        <v>6.1193515210729445E-2</v>
      </c>
      <c r="C698">
        <f t="shared" si="21"/>
        <v>6.8494643913537434E-2</v>
      </c>
    </row>
    <row r="699" spans="1:3" x14ac:dyDescent="0.15">
      <c r="A699" s="1">
        <v>698</v>
      </c>
      <c r="B699" s="1">
        <f t="shared" si="20"/>
        <v>6.0981013578500234E-2</v>
      </c>
      <c r="C699">
        <f t="shared" si="21"/>
        <v>6.8288574745066485E-2</v>
      </c>
    </row>
    <row r="700" spans="1:3" x14ac:dyDescent="0.15">
      <c r="A700" s="1">
        <v>699</v>
      </c>
      <c r="B700" s="1">
        <f t="shared" si="20"/>
        <v>6.0769534198247523E-2</v>
      </c>
      <c r="C700">
        <f t="shared" si="21"/>
        <v>6.8083405481519949E-2</v>
      </c>
    </row>
    <row r="701" spans="1:3" x14ac:dyDescent="0.15">
      <c r="A701" s="1">
        <v>700</v>
      </c>
      <c r="B701" s="1">
        <f t="shared" si="20"/>
        <v>6.0559070788318896E-2</v>
      </c>
      <c r="C701">
        <f t="shared" si="21"/>
        <v>6.7879130973851731E-2</v>
      </c>
    </row>
    <row r="702" spans="1:3" x14ac:dyDescent="0.15">
      <c r="A702" s="1">
        <v>701</v>
      </c>
      <c r="B702" s="1">
        <f t="shared" si="20"/>
        <v>6.0349617114021592E-2</v>
      </c>
      <c r="C702">
        <f t="shared" si="21"/>
        <v>6.7675746109433998E-2</v>
      </c>
    </row>
    <row r="703" spans="1:3" x14ac:dyDescent="0.15">
      <c r="A703" s="1">
        <v>702</v>
      </c>
      <c r="B703" s="1">
        <f t="shared" si="20"/>
        <v>6.0141166987209456E-2</v>
      </c>
      <c r="C703">
        <f t="shared" si="21"/>
        <v>6.7473245811751292E-2</v>
      </c>
    </row>
    <row r="704" spans="1:3" x14ac:dyDescent="0.15">
      <c r="A704" s="1">
        <v>703</v>
      </c>
      <c r="B704" s="1">
        <f t="shared" si="20"/>
        <v>5.9933714265873211E-2</v>
      </c>
      <c r="C704">
        <f t="shared" si="21"/>
        <v>6.7271625040095595E-2</v>
      </c>
    </row>
    <row r="705" spans="1:3" x14ac:dyDescent="0.15">
      <c r="A705" s="1">
        <v>704</v>
      </c>
      <c r="B705" s="1">
        <f t="shared" si="20"/>
        <v>5.9727252853735931E-2</v>
      </c>
      <c r="C705">
        <f t="shared" si="21"/>
        <v>6.7070878789266555E-2</v>
      </c>
    </row>
    <row r="706" spans="1:3" x14ac:dyDescent="0.15">
      <c r="A706" s="1">
        <v>705</v>
      </c>
      <c r="B706" s="1">
        <f t="shared" si="20"/>
        <v>5.9521776699851585E-2</v>
      </c>
      <c r="C706">
        <f t="shared" si="21"/>
        <v>6.6871002089273643E-2</v>
      </c>
    </row>
    <row r="707" spans="1:3" x14ac:dyDescent="0.15">
      <c r="A707" s="1">
        <v>706</v>
      </c>
      <c r="B707" s="1">
        <f t="shared" ref="B707:B770" si="22">10^(-1.513+1.102*7-2.583*(LOG(A707+0.587*EXP(0.62*7))))</f>
        <v>5.9317279798208673E-2</v>
      </c>
      <c r="C707">
        <f t="shared" ref="C707:C770" si="23">10^(1.714+0.491*7-2.205*(LOG(A707+2.647*EXP(0.366*7))))</f>
        <v>6.6671990005040857E-2</v>
      </c>
    </row>
    <row r="708" spans="1:3" x14ac:dyDescent="0.15">
      <c r="A708" s="1">
        <v>707</v>
      </c>
      <c r="B708" s="1">
        <f t="shared" si="22"/>
        <v>5.9113756187336594E-2</v>
      </c>
      <c r="C708">
        <f t="shared" si="23"/>
        <v>6.6473837636114752E-2</v>
      </c>
    </row>
    <row r="709" spans="1:3" x14ac:dyDescent="0.15">
      <c r="A709" s="1">
        <v>708</v>
      </c>
      <c r="B709" s="1">
        <f t="shared" si="22"/>
        <v>5.8911199949917475E-2</v>
      </c>
      <c r="C709">
        <f t="shared" si="23"/>
        <v>6.6276540116376098E-2</v>
      </c>
    </row>
    <row r="710" spans="1:3" x14ac:dyDescent="0.15">
      <c r="A710" s="1">
        <v>709</v>
      </c>
      <c r="B710" s="1">
        <f t="shared" si="22"/>
        <v>5.8709605212400026E-2</v>
      </c>
      <c r="C710">
        <f t="shared" si="23"/>
        <v>6.6080092613752195E-2</v>
      </c>
    </row>
    <row r="711" spans="1:3" x14ac:dyDescent="0.15">
      <c r="A711" s="1">
        <v>710</v>
      </c>
      <c r="B711" s="1">
        <f t="shared" si="22"/>
        <v>5.8508966144619513E-2</v>
      </c>
      <c r="C711">
        <f t="shared" si="23"/>
        <v>6.5884490329934334E-2</v>
      </c>
    </row>
    <row r="712" spans="1:3" x14ac:dyDescent="0.15">
      <c r="A712" s="1">
        <v>711</v>
      </c>
      <c r="B712" s="1">
        <f t="shared" si="22"/>
        <v>5.8309276959419953E-2</v>
      </c>
      <c r="C712">
        <f t="shared" si="23"/>
        <v>6.5689728500096287E-2</v>
      </c>
    </row>
    <row r="713" spans="1:3" x14ac:dyDescent="0.15">
      <c r="A713" s="1">
        <v>712</v>
      </c>
      <c r="B713" s="1">
        <f t="shared" si="22"/>
        <v>5.8110531912279835E-2</v>
      </c>
      <c r="C713">
        <f t="shared" si="23"/>
        <v>6.5495802392616723E-2</v>
      </c>
    </row>
    <row r="714" spans="1:3" x14ac:dyDescent="0.15">
      <c r="A714" s="1">
        <v>713</v>
      </c>
      <c r="B714" s="1">
        <f t="shared" si="22"/>
        <v>5.7912725300943463E-2</v>
      </c>
      <c r="C714">
        <f t="shared" si="23"/>
        <v>6.5302707308803068E-2</v>
      </c>
    </row>
    <row r="715" spans="1:3" x14ac:dyDescent="0.15">
      <c r="A715" s="1">
        <v>714</v>
      </c>
      <c r="B715" s="1">
        <f t="shared" si="22"/>
        <v>5.7715851465053994E-2</v>
      </c>
      <c r="C715">
        <f t="shared" si="23"/>
        <v>6.5110438582619057E-2</v>
      </c>
    </row>
    <row r="716" spans="1:3" x14ac:dyDescent="0.15">
      <c r="A716" s="1">
        <v>715</v>
      </c>
      <c r="B716" s="1">
        <f t="shared" si="22"/>
        <v>5.7519904785790686E-2</v>
      </c>
      <c r="C716">
        <f t="shared" si="23"/>
        <v>6.4918991580414614E-2</v>
      </c>
    </row>
    <row r="717" spans="1:3" x14ac:dyDescent="0.15">
      <c r="A717" s="1">
        <v>716</v>
      </c>
      <c r="B717" s="1">
        <f t="shared" si="22"/>
        <v>5.7324879685510644E-2</v>
      </c>
      <c r="C717">
        <f t="shared" si="23"/>
        <v>6.4728361700657766E-2</v>
      </c>
    </row>
    <row r="718" spans="1:3" x14ac:dyDescent="0.15">
      <c r="A718" s="1">
        <v>717</v>
      </c>
      <c r="B718" s="1">
        <f t="shared" si="22"/>
        <v>5.7130770627393017E-2</v>
      </c>
      <c r="C718">
        <f t="shared" si="23"/>
        <v>6.4538544373670667E-2</v>
      </c>
    </row>
    <row r="719" spans="1:3" x14ac:dyDescent="0.15">
      <c r="A719" s="1">
        <v>718</v>
      </c>
      <c r="B719" s="1">
        <f t="shared" si="22"/>
        <v>5.6937572115087466E-2</v>
      </c>
      <c r="C719">
        <f t="shared" si="23"/>
        <v>6.4349535061365454E-2</v>
      </c>
    </row>
    <row r="720" spans="1:3" x14ac:dyDescent="0.15">
      <c r="A720" s="1">
        <v>719</v>
      </c>
      <c r="B720" s="1">
        <f t="shared" si="22"/>
        <v>5.6745278692365626E-2</v>
      </c>
      <c r="C720">
        <f t="shared" si="23"/>
        <v>6.4161329256985519E-2</v>
      </c>
    </row>
    <row r="721" spans="1:3" x14ac:dyDescent="0.15">
      <c r="A721" s="1">
        <v>720</v>
      </c>
      <c r="B721" s="1">
        <f t="shared" si="22"/>
        <v>5.6553884942776203E-2</v>
      </c>
      <c r="C721">
        <f t="shared" si="23"/>
        <v>6.3973922484847845E-2</v>
      </c>
    </row>
    <row r="722" spans="1:3" x14ac:dyDescent="0.15">
      <c r="A722" s="1">
        <v>721</v>
      </c>
      <c r="B722" s="1">
        <f t="shared" si="22"/>
        <v>5.6363385489303704E-2</v>
      </c>
      <c r="C722">
        <f t="shared" si="23"/>
        <v>6.3787310300087302E-2</v>
      </c>
    </row>
    <row r="723" spans="1:3" x14ac:dyDescent="0.15">
      <c r="A723" s="1">
        <v>722</v>
      </c>
      <c r="B723" s="1">
        <f t="shared" si="22"/>
        <v>5.6173774994030028E-2</v>
      </c>
      <c r="C723">
        <f t="shared" si="23"/>
        <v>6.3601488288404645E-2</v>
      </c>
    </row>
    <row r="724" spans="1:3" x14ac:dyDescent="0.15">
      <c r="A724" s="1">
        <v>723</v>
      </c>
      <c r="B724" s="1">
        <f t="shared" si="22"/>
        <v>5.5985048157799852E-2</v>
      </c>
      <c r="C724">
        <f t="shared" si="23"/>
        <v>6.3416452065815518E-2</v>
      </c>
    </row>
    <row r="725" spans="1:3" x14ac:dyDescent="0.15">
      <c r="A725" s="1">
        <v>724</v>
      </c>
      <c r="B725" s="1">
        <f t="shared" si="22"/>
        <v>5.5797199719889085E-2</v>
      </c>
      <c r="C725">
        <f t="shared" si="23"/>
        <v>6.3232197278403832E-2</v>
      </c>
    </row>
    <row r="726" spans="1:3" x14ac:dyDescent="0.15">
      <c r="A726" s="1">
        <v>725</v>
      </c>
      <c r="B726" s="1">
        <f t="shared" si="22"/>
        <v>5.5610224457677049E-2</v>
      </c>
      <c r="C726">
        <f t="shared" si="23"/>
        <v>6.3048719602075157E-2</v>
      </c>
    </row>
    <row r="727" spans="1:3" x14ac:dyDescent="0.15">
      <c r="A727" s="1">
        <v>726</v>
      </c>
      <c r="B727" s="1">
        <f t="shared" si="22"/>
        <v>5.5424117186321016E-2</v>
      </c>
      <c r="C727">
        <f t="shared" si="23"/>
        <v>6.2866014742313639E-2</v>
      </c>
    </row>
    <row r="728" spans="1:3" x14ac:dyDescent="0.15">
      <c r="A728" s="1">
        <v>727</v>
      </c>
      <c r="B728" s="1">
        <f t="shared" si="22"/>
        <v>5.5238872758434254E-2</v>
      </c>
      <c r="C728">
        <f t="shared" si="23"/>
        <v>6.2684078433941817E-2</v>
      </c>
    </row>
    <row r="729" spans="1:3" x14ac:dyDescent="0.15">
      <c r="A729" s="1">
        <v>728</v>
      </c>
      <c r="B729" s="1">
        <f t="shared" si="22"/>
        <v>5.5054486063768136E-2</v>
      </c>
      <c r="C729">
        <f t="shared" si="23"/>
        <v>6.2502906440881204E-2</v>
      </c>
    </row>
    <row r="730" spans="1:3" x14ac:dyDescent="0.15">
      <c r="A730" s="1">
        <v>729</v>
      </c>
      <c r="B730" s="1">
        <f t="shared" si="22"/>
        <v>5.4870952028895831E-2</v>
      </c>
      <c r="C730">
        <f t="shared" si="23"/>
        <v>6.2322494555916513E-2</v>
      </c>
    </row>
    <row r="731" spans="1:3" x14ac:dyDescent="0.15">
      <c r="A731" s="1">
        <v>730</v>
      </c>
      <c r="B731" s="1">
        <f t="shared" si="22"/>
        <v>5.4688265616900551E-2</v>
      </c>
      <c r="C731">
        <f t="shared" si="23"/>
        <v>6.2142838600461006E-2</v>
      </c>
    </row>
    <row r="732" spans="1:3" x14ac:dyDescent="0.15">
      <c r="A732" s="1">
        <v>731</v>
      </c>
      <c r="B732" s="1">
        <f t="shared" si="22"/>
        <v>5.4506421827065346E-2</v>
      </c>
      <c r="C732">
        <f t="shared" si="23"/>
        <v>6.196393442432524E-2</v>
      </c>
    </row>
    <row r="733" spans="1:3" x14ac:dyDescent="0.15">
      <c r="A733" s="1">
        <v>732</v>
      </c>
      <c r="B733" s="1">
        <f t="shared" si="22"/>
        <v>5.4325415694567475E-2</v>
      </c>
      <c r="C733">
        <f t="shared" si="23"/>
        <v>6.1785777905486505E-2</v>
      </c>
    </row>
    <row r="734" spans="1:3" x14ac:dyDescent="0.15">
      <c r="A734" s="1">
        <v>733</v>
      </c>
      <c r="B734" s="1">
        <f t="shared" si="22"/>
        <v>5.4145242290174728E-2</v>
      </c>
      <c r="C734">
        <f t="shared" si="23"/>
        <v>6.1608364949861764E-2</v>
      </c>
    </row>
    <row r="735" spans="1:3" x14ac:dyDescent="0.15">
      <c r="A735" s="1">
        <v>734</v>
      </c>
      <c r="B735" s="1">
        <f t="shared" si="22"/>
        <v>5.3965896719945033E-2</v>
      </c>
      <c r="C735">
        <f t="shared" si="23"/>
        <v>6.1431691491082074E-2</v>
      </c>
    </row>
    <row r="736" spans="1:3" x14ac:dyDescent="0.15">
      <c r="A736" s="1">
        <v>735</v>
      </c>
      <c r="B736" s="1">
        <f t="shared" si="22"/>
        <v>5.3787374124928115E-2</v>
      </c>
      <c r="C736">
        <f t="shared" si="23"/>
        <v>6.1255753490269092E-2</v>
      </c>
    </row>
    <row r="737" spans="1:3" x14ac:dyDescent="0.15">
      <c r="A737" s="1">
        <v>736</v>
      </c>
      <c r="B737" s="1">
        <f t="shared" si="22"/>
        <v>5.360966968087294E-2</v>
      </c>
      <c r="C737">
        <f t="shared" si="23"/>
        <v>6.108054693581428E-2</v>
      </c>
    </row>
    <row r="738" spans="1:3" x14ac:dyDescent="0.15">
      <c r="A738" s="1">
        <v>737</v>
      </c>
      <c r="B738" s="1">
        <f t="shared" si="22"/>
        <v>5.343277859793337E-2</v>
      </c>
      <c r="C738">
        <f t="shared" si="23"/>
        <v>6.0906067843158516E-2</v>
      </c>
    </row>
    <row r="739" spans="1:3" x14ac:dyDescent="0.15">
      <c r="A739" s="1">
        <v>738</v>
      </c>
      <c r="B739" s="1">
        <f t="shared" si="22"/>
        <v>5.3256696120381329E-2</v>
      </c>
      <c r="C739">
        <f t="shared" si="23"/>
        <v>6.0732312254576766E-2</v>
      </c>
    </row>
    <row r="740" spans="1:3" x14ac:dyDescent="0.15">
      <c r="A740" s="1">
        <v>739</v>
      </c>
      <c r="B740" s="1">
        <f t="shared" si="22"/>
        <v>5.3081417526318946E-2</v>
      </c>
      <c r="C740">
        <f t="shared" si="23"/>
        <v>6.0559276238961207E-2</v>
      </c>
    </row>
    <row r="741" spans="1:3" x14ac:dyDescent="0.15">
      <c r="A741" s="1">
        <v>740</v>
      </c>
      <c r="B741" s="1">
        <f t="shared" si="22"/>
        <v>5.2906938127396441E-2</v>
      </c>
      <c r="C741">
        <f t="shared" si="23"/>
        <v>6.038695589160907E-2</v>
      </c>
    </row>
    <row r="742" spans="1:3" x14ac:dyDescent="0.15">
      <c r="A742" s="1">
        <v>741</v>
      </c>
      <c r="B742" s="1">
        <f t="shared" si="22"/>
        <v>5.2733253268530914E-2</v>
      </c>
      <c r="C742">
        <f t="shared" si="23"/>
        <v>6.0215347334011356E-2</v>
      </c>
    </row>
    <row r="743" spans="1:3" x14ac:dyDescent="0.15">
      <c r="A743" s="1">
        <v>742</v>
      </c>
      <c r="B743" s="1">
        <f t="shared" si="22"/>
        <v>5.2560358327628114E-2</v>
      </c>
      <c r="C743">
        <f t="shared" si="23"/>
        <v>6.0044446713642986E-2</v>
      </c>
    </row>
    <row r="744" spans="1:3" x14ac:dyDescent="0.15">
      <c r="A744" s="1">
        <v>743</v>
      </c>
      <c r="B744" s="1">
        <f t="shared" si="22"/>
        <v>5.2388248715307645E-2</v>
      </c>
      <c r="C744">
        <f t="shared" si="23"/>
        <v>5.9874250203756446E-2</v>
      </c>
    </row>
    <row r="745" spans="1:3" x14ac:dyDescent="0.15">
      <c r="A745" s="1">
        <v>744</v>
      </c>
      <c r="B745" s="1">
        <f t="shared" si="22"/>
        <v>5.2216919874629765E-2</v>
      </c>
      <c r="C745">
        <f t="shared" si="23"/>
        <v>5.9704754003176312E-2</v>
      </c>
    </row>
    <row r="746" spans="1:3" x14ac:dyDescent="0.15">
      <c r="A746" s="1">
        <v>745</v>
      </c>
      <c r="B746" s="1">
        <f t="shared" si="22"/>
        <v>5.2046367280826338E-2</v>
      </c>
      <c r="C746">
        <f t="shared" si="23"/>
        <v>5.9535954336094717E-2</v>
      </c>
    </row>
    <row r="747" spans="1:3" x14ac:dyDescent="0.15">
      <c r="A747" s="1">
        <v>746</v>
      </c>
      <c r="B747" s="1">
        <f t="shared" si="22"/>
        <v>5.1876586441031554E-2</v>
      </c>
      <c r="C747">
        <f t="shared" si="23"/>
        <v>5.9367847451871535E-2</v>
      </c>
    </row>
    <row r="748" spans="1:3" x14ac:dyDescent="0.15">
      <c r="A748" s="1">
        <v>747</v>
      </c>
      <c r="B748" s="1">
        <f t="shared" si="22"/>
        <v>5.170757289401913E-2</v>
      </c>
      <c r="C748">
        <f t="shared" si="23"/>
        <v>5.92004296248329E-2</v>
      </c>
    </row>
    <row r="749" spans="1:3" x14ac:dyDescent="0.15">
      <c r="A749" s="1">
        <v>748</v>
      </c>
      <c r="B749" s="1">
        <f t="shared" si="22"/>
        <v>5.1539322209938572E-2</v>
      </c>
      <c r="C749">
        <f t="shared" si="23"/>
        <v>5.9033697154074666E-2</v>
      </c>
    </row>
    <row r="750" spans="1:3" x14ac:dyDescent="0.15">
      <c r="A750" s="1">
        <v>749</v>
      </c>
      <c r="B750" s="1">
        <f t="shared" si="22"/>
        <v>5.1371829990055733E-2</v>
      </c>
      <c r="C750">
        <f t="shared" si="23"/>
        <v>5.8867646363265573E-2</v>
      </c>
    </row>
    <row r="751" spans="1:3" x14ac:dyDescent="0.15">
      <c r="A751" s="1">
        <v>750</v>
      </c>
      <c r="B751" s="1">
        <f t="shared" si="22"/>
        <v>5.1205091866495245E-2</v>
      </c>
      <c r="C751">
        <f t="shared" si="23"/>
        <v>5.8702273600453415E-2</v>
      </c>
    </row>
    <row r="752" spans="1:3" x14ac:dyDescent="0.15">
      <c r="A752" s="1">
        <v>751</v>
      </c>
      <c r="B752" s="1">
        <f t="shared" si="22"/>
        <v>5.1039103501985941E-2</v>
      </c>
      <c r="C752">
        <f t="shared" si="23"/>
        <v>5.8537575237872279E-2</v>
      </c>
    </row>
    <row r="753" spans="1:3" x14ac:dyDescent="0.15">
      <c r="A753" s="1">
        <v>752</v>
      </c>
      <c r="B753" s="1">
        <f t="shared" si="22"/>
        <v>5.0873860589607661E-2</v>
      </c>
      <c r="C753">
        <f t="shared" si="23"/>
        <v>5.8373547671752138E-2</v>
      </c>
    </row>
    <row r="754" spans="1:3" x14ac:dyDescent="0.15">
      <c r="A754" s="1">
        <v>753</v>
      </c>
      <c r="B754" s="1">
        <f t="shared" si="22"/>
        <v>5.070935885254213E-2</v>
      </c>
      <c r="C754">
        <f t="shared" si="23"/>
        <v>5.8210187322129361E-2</v>
      </c>
    </row>
    <row r="755" spans="1:3" x14ac:dyDescent="0.15">
      <c r="A755" s="1">
        <v>754</v>
      </c>
      <c r="B755" s="1">
        <f t="shared" si="22"/>
        <v>5.0545594043824423E-2</v>
      </c>
      <c r="C755">
        <f t="shared" si="23"/>
        <v>5.8047490632659855E-2</v>
      </c>
    </row>
    <row r="756" spans="1:3" x14ac:dyDescent="0.15">
      <c r="A756" s="1">
        <v>755</v>
      </c>
      <c r="B756" s="1">
        <f t="shared" si="22"/>
        <v>5.0382561946097533E-2</v>
      </c>
      <c r="C756">
        <f t="shared" si="23"/>
        <v>5.7885454070433939E-2</v>
      </c>
    </row>
    <row r="757" spans="1:3" x14ac:dyDescent="0.15">
      <c r="A757" s="1">
        <v>756</v>
      </c>
      <c r="B757" s="1">
        <f t="shared" si="22"/>
        <v>5.0220258371369932E-2</v>
      </c>
      <c r="C757">
        <f t="shared" si="23"/>
        <v>5.7724074125791364E-2</v>
      </c>
    </row>
    <row r="758" spans="1:3" x14ac:dyDescent="0.15">
      <c r="A758" s="1">
        <v>757</v>
      </c>
      <c r="B758" s="1">
        <f t="shared" si="22"/>
        <v>5.0058679160773917E-2</v>
      </c>
      <c r="C758">
        <f t="shared" si="23"/>
        <v>5.7563347312140169E-2</v>
      </c>
    </row>
    <row r="759" spans="1:3" x14ac:dyDescent="0.15">
      <c r="A759" s="1">
        <v>758</v>
      </c>
      <c r="B759" s="1">
        <f t="shared" si="22"/>
        <v>4.9897820184328034E-2</v>
      </c>
      <c r="C759">
        <f t="shared" si="23"/>
        <v>5.740327016577574E-2</v>
      </c>
    </row>
    <row r="760" spans="1:3" x14ac:dyDescent="0.15">
      <c r="A760" s="1">
        <v>759</v>
      </c>
      <c r="B760" s="1">
        <f t="shared" si="22"/>
        <v>4.973767734070008E-2</v>
      </c>
      <c r="C760">
        <f t="shared" si="23"/>
        <v>5.7243839245702012E-2</v>
      </c>
    </row>
    <row r="761" spans="1:3" x14ac:dyDescent="0.15">
      <c r="A761" s="1">
        <v>760</v>
      </c>
      <c r="B761" s="1">
        <f t="shared" si="22"/>
        <v>4.9578246556973224E-2</v>
      </c>
      <c r="C761">
        <f t="shared" si="23"/>
        <v>5.7085051133453822E-2</v>
      </c>
    </row>
    <row r="762" spans="1:3" x14ac:dyDescent="0.15">
      <c r="A762" s="1">
        <v>761</v>
      </c>
      <c r="B762" s="1">
        <f t="shared" si="22"/>
        <v>4.9419523788414348E-2</v>
      </c>
      <c r="C762">
        <f t="shared" si="23"/>
        <v>5.6926902432922144E-2</v>
      </c>
    </row>
    <row r="763" spans="1:3" x14ac:dyDescent="0.15">
      <c r="A763" s="1">
        <v>762</v>
      </c>
      <c r="B763" s="1">
        <f t="shared" si="22"/>
        <v>4.9261505018244403E-2</v>
      </c>
      <c r="C763">
        <f t="shared" si="23"/>
        <v>5.6769389770179285E-2</v>
      </c>
    </row>
    <row r="764" spans="1:3" x14ac:dyDescent="0.15">
      <c r="A764" s="1">
        <v>763</v>
      </c>
      <c r="B764" s="1">
        <f t="shared" si="22"/>
        <v>4.9104186257410518E-2</v>
      </c>
      <c r="C764">
        <f t="shared" si="23"/>
        <v>5.6612509793306384E-2</v>
      </c>
    </row>
    <row r="765" spans="1:3" x14ac:dyDescent="0.15">
      <c r="A765" s="1">
        <v>764</v>
      </c>
      <c r="B765" s="1">
        <f t="shared" si="22"/>
        <v>4.8947563544360972E-2</v>
      </c>
      <c r="C765">
        <f t="shared" si="23"/>
        <v>5.6456259172222904E-2</v>
      </c>
    </row>
    <row r="766" spans="1:3" x14ac:dyDescent="0.15">
      <c r="A766" s="1">
        <v>765</v>
      </c>
      <c r="B766" s="1">
        <f t="shared" si="22"/>
        <v>4.8791632944821875E-2</v>
      </c>
      <c r="C766">
        <f t="shared" si="23"/>
        <v>5.6300634598516773E-2</v>
      </c>
    </row>
    <row r="767" spans="1:3" x14ac:dyDescent="0.15">
      <c r="A767" s="1">
        <v>766</v>
      </c>
      <c r="B767" s="1">
        <f t="shared" si="22"/>
        <v>4.8636390551575592E-2</v>
      </c>
      <c r="C767">
        <f t="shared" si="23"/>
        <v>5.6145632785276851E-2</v>
      </c>
    </row>
    <row r="768" spans="1:3" x14ac:dyDescent="0.15">
      <c r="A768" s="1">
        <v>767</v>
      </c>
      <c r="B768" s="1">
        <f t="shared" si="22"/>
        <v>4.8481832484242239E-2</v>
      </c>
      <c r="C768">
        <f t="shared" si="23"/>
        <v>5.5991250466926795E-2</v>
      </c>
    </row>
    <row r="769" spans="1:3" x14ac:dyDescent="0.15">
      <c r="A769" s="1">
        <v>768</v>
      </c>
      <c r="B769" s="1">
        <f t="shared" si="22"/>
        <v>4.8327954889062247E-2</v>
      </c>
      <c r="C769">
        <f t="shared" si="23"/>
        <v>5.5837484399059334E-2</v>
      </c>
    </row>
    <row r="770" spans="1:3" x14ac:dyDescent="0.15">
      <c r="A770" s="1">
        <v>769</v>
      </c>
      <c r="B770" s="1">
        <f t="shared" si="22"/>
        <v>4.8174753938681196E-2</v>
      </c>
      <c r="C770">
        <f t="shared" si="23"/>
        <v>5.568433135827331E-2</v>
      </c>
    </row>
    <row r="771" spans="1:3" x14ac:dyDescent="0.15">
      <c r="A771" s="1">
        <v>770</v>
      </c>
      <c r="B771" s="1">
        <f t="shared" ref="B771:B834" si="24">10^(-1.513+1.102*7-2.583*(LOG(A771+0.587*EXP(0.62*7))))</f>
        <v>4.8022225831936639E-2</v>
      </c>
      <c r="C771">
        <f t="shared" ref="C771:C834" si="25">10^(1.714+0.491*7-2.205*(LOG(A771+2.647*EXP(0.366*7))))</f>
        <v>5.5531788142012685E-2</v>
      </c>
    </row>
    <row r="772" spans="1:3" x14ac:dyDescent="0.15">
      <c r="A772" s="1">
        <v>771</v>
      </c>
      <c r="B772" s="1">
        <f t="shared" si="24"/>
        <v>4.7870366793647846E-2</v>
      </c>
      <c r="C772">
        <f t="shared" si="25"/>
        <v>5.5379851568403929E-2</v>
      </c>
    </row>
    <row r="773" spans="1:3" x14ac:dyDescent="0.15">
      <c r="A773" s="1">
        <v>772</v>
      </c>
      <c r="B773" s="1">
        <f t="shared" si="24"/>
        <v>4.7719173074405617E-2</v>
      </c>
      <c r="C773">
        <f t="shared" si="25"/>
        <v>5.5228518476099199E-2</v>
      </c>
    </row>
    <row r="774" spans="1:3" x14ac:dyDescent="0.15">
      <c r="A774" s="1">
        <v>773</v>
      </c>
      <c r="B774" s="1">
        <f t="shared" si="24"/>
        <v>4.7568640950365497E-2</v>
      </c>
      <c r="C774">
        <f t="shared" si="25"/>
        <v>5.5077785724117333E-2</v>
      </c>
    </row>
    <row r="775" spans="1:3" x14ac:dyDescent="0.15">
      <c r="A775" s="1">
        <v>774</v>
      </c>
      <c r="B775" s="1">
        <f t="shared" si="24"/>
        <v>4.7418766723042849E-2</v>
      </c>
      <c r="C775">
        <f t="shared" si="25"/>
        <v>5.4927650191688042E-2</v>
      </c>
    </row>
    <row r="776" spans="1:3" x14ac:dyDescent="0.15">
      <c r="A776" s="1">
        <v>775</v>
      </c>
      <c r="B776" s="1">
        <f t="shared" si="24"/>
        <v>4.7269546719108754E-2</v>
      </c>
      <c r="C776">
        <f t="shared" si="25"/>
        <v>5.4778108778096815E-2</v>
      </c>
    </row>
    <row r="777" spans="1:3" x14ac:dyDescent="0.15">
      <c r="A777" s="1">
        <v>776</v>
      </c>
      <c r="B777" s="1">
        <f t="shared" si="24"/>
        <v>4.7120977290189346E-2</v>
      </c>
      <c r="C777">
        <f t="shared" si="25"/>
        <v>5.462915840253206E-2</v>
      </c>
    </row>
    <row r="778" spans="1:3" x14ac:dyDescent="0.15">
      <c r="A778" s="1">
        <v>777</v>
      </c>
      <c r="B778" s="1">
        <f t="shared" si="24"/>
        <v>4.6973054812665394E-2</v>
      </c>
      <c r="C778">
        <f t="shared" si="25"/>
        <v>5.4480796003932568E-2</v>
      </c>
    </row>
    <row r="779" spans="1:3" x14ac:dyDescent="0.15">
      <c r="A779" s="1">
        <v>778</v>
      </c>
      <c r="B779" s="1">
        <f t="shared" si="24"/>
        <v>4.6825775687474848E-2</v>
      </c>
      <c r="C779">
        <f t="shared" si="25"/>
        <v>5.4333018540836407E-2</v>
      </c>
    </row>
    <row r="780" spans="1:3" x14ac:dyDescent="0.15">
      <c r="A780" s="1">
        <v>779</v>
      </c>
      <c r="B780" s="1">
        <f t="shared" si="24"/>
        <v>4.6679136339917077E-2</v>
      </c>
      <c r="C780">
        <f t="shared" si="25"/>
        <v>5.4185822991232334E-2</v>
      </c>
    </row>
    <row r="781" spans="1:3" x14ac:dyDescent="0.15">
      <c r="A781" s="1">
        <v>780</v>
      </c>
      <c r="B781" s="1">
        <f t="shared" si="24"/>
        <v>4.6533133219457935E-2</v>
      </c>
      <c r="C781">
        <f t="shared" si="25"/>
        <v>5.4039206352410898E-2</v>
      </c>
    </row>
    <row r="782" spans="1:3" x14ac:dyDescent="0.15">
      <c r="A782" s="1">
        <v>781</v>
      </c>
      <c r="B782" s="1">
        <f t="shared" si="24"/>
        <v>4.6387762799538233E-2</v>
      </c>
      <c r="C782">
        <f t="shared" si="25"/>
        <v>5.3893165640818211E-2</v>
      </c>
    </row>
    <row r="783" spans="1:3" x14ac:dyDescent="0.15">
      <c r="A783" s="1">
        <v>782</v>
      </c>
      <c r="B783" s="1">
        <f t="shared" si="24"/>
        <v>4.6243021577382547E-2</v>
      </c>
      <c r="C783">
        <f t="shared" si="25"/>
        <v>5.3747697891910355E-2</v>
      </c>
    </row>
    <row r="784" spans="1:3" x14ac:dyDescent="0.15">
      <c r="A784" s="1">
        <v>783</v>
      </c>
      <c r="B784" s="1">
        <f t="shared" si="24"/>
        <v>4.6098906073810536E-2</v>
      </c>
      <c r="C784">
        <f t="shared" si="25"/>
        <v>5.3602800160008839E-2</v>
      </c>
    </row>
    <row r="785" spans="1:3" x14ac:dyDescent="0.15">
      <c r="A785" s="1">
        <v>784</v>
      </c>
      <c r="B785" s="1">
        <f t="shared" si="24"/>
        <v>4.5955412833049297E-2</v>
      </c>
      <c r="C785">
        <f t="shared" si="25"/>
        <v>5.345846951815774E-2</v>
      </c>
    </row>
    <row r="786" spans="1:3" x14ac:dyDescent="0.15">
      <c r="A786" s="1">
        <v>785</v>
      </c>
      <c r="B786" s="1">
        <f t="shared" si="24"/>
        <v>4.5812538422548704E-2</v>
      </c>
      <c r="C786">
        <f t="shared" si="25"/>
        <v>5.3314703057982672E-2</v>
      </c>
    </row>
    <row r="787" spans="1:3" x14ac:dyDescent="0.15">
      <c r="A787" s="1">
        <v>786</v>
      </c>
      <c r="B787" s="1">
        <f t="shared" si="24"/>
        <v>4.5670279432797008E-2</v>
      </c>
      <c r="C787">
        <f t="shared" si="25"/>
        <v>5.317149788954921E-2</v>
      </c>
    </row>
    <row r="788" spans="1:3" x14ac:dyDescent="0.15">
      <c r="A788" s="1">
        <v>787</v>
      </c>
      <c r="B788" s="1">
        <f t="shared" si="24"/>
        <v>4.5528632477138863E-2</v>
      </c>
      <c r="C788">
        <f t="shared" si="25"/>
        <v>5.3028851141224471E-2</v>
      </c>
    </row>
    <row r="789" spans="1:3" x14ac:dyDescent="0.15">
      <c r="A789" s="1">
        <v>788</v>
      </c>
      <c r="B789" s="1">
        <f t="shared" si="24"/>
        <v>4.5387594191594875E-2</v>
      </c>
      <c r="C789">
        <f t="shared" si="25"/>
        <v>5.2886759959539308E-2</v>
      </c>
    </row>
    <row r="790" spans="1:3" x14ac:dyDescent="0.15">
      <c r="A790" s="1">
        <v>789</v>
      </c>
      <c r="B790" s="1">
        <f t="shared" si="24"/>
        <v>4.5247161234683253E-2</v>
      </c>
      <c r="C790">
        <f t="shared" si="25"/>
        <v>5.2745221509050338E-2</v>
      </c>
    </row>
    <row r="791" spans="1:3" x14ac:dyDescent="0.15">
      <c r="A791" s="1">
        <v>790</v>
      </c>
      <c r="B791" s="1">
        <f t="shared" si="24"/>
        <v>4.5107330287241509E-2</v>
      </c>
      <c r="C791">
        <f t="shared" si="25"/>
        <v>5.2604232972205824E-2</v>
      </c>
    </row>
    <row r="792" spans="1:3" x14ac:dyDescent="0.15">
      <c r="A792" s="1">
        <v>791</v>
      </c>
      <c r="B792" s="1">
        <f t="shared" si="24"/>
        <v>4.4968098052251979E-2</v>
      </c>
      <c r="C792">
        <f t="shared" si="25"/>
        <v>5.2463791549210381E-2</v>
      </c>
    </row>
    <row r="793" spans="1:3" x14ac:dyDescent="0.15">
      <c r="A793" s="1">
        <v>792</v>
      </c>
      <c r="B793" s="1">
        <f t="shared" si="24"/>
        <v>4.4829461254667705E-2</v>
      </c>
      <c r="C793">
        <f t="shared" si="25"/>
        <v>5.2323894457891769E-2</v>
      </c>
    </row>
    <row r="794" spans="1:3" x14ac:dyDescent="0.15">
      <c r="A794" s="1">
        <v>793</v>
      </c>
      <c r="B794" s="1">
        <f t="shared" si="24"/>
        <v>4.4691416641238907E-2</v>
      </c>
      <c r="C794">
        <f t="shared" si="25"/>
        <v>5.2184538933568995E-2</v>
      </c>
    </row>
    <row r="795" spans="1:3" x14ac:dyDescent="0.15">
      <c r="A795" s="1">
        <v>794</v>
      </c>
      <c r="B795" s="1">
        <f t="shared" si="24"/>
        <v>4.4553960980343671E-2</v>
      </c>
      <c r="C795">
        <f t="shared" si="25"/>
        <v>5.2045722228921544E-2</v>
      </c>
    </row>
    <row r="796" spans="1:3" x14ac:dyDescent="0.15">
      <c r="A796" s="1">
        <v>795</v>
      </c>
      <c r="B796" s="1">
        <f t="shared" si="24"/>
        <v>4.4417091061817682E-2</v>
      </c>
      <c r="C796">
        <f t="shared" si="25"/>
        <v>5.1907441613859233E-2</v>
      </c>
    </row>
    <row r="797" spans="1:3" x14ac:dyDescent="0.15">
      <c r="A797" s="1">
        <v>796</v>
      </c>
      <c r="B797" s="1">
        <f t="shared" si="24"/>
        <v>4.4280803696786407E-2</v>
      </c>
      <c r="C797">
        <f t="shared" si="25"/>
        <v>5.17696943753937E-2</v>
      </c>
    </row>
    <row r="798" spans="1:3" x14ac:dyDescent="0.15">
      <c r="A798" s="1">
        <v>797</v>
      </c>
      <c r="B798" s="1">
        <f t="shared" si="24"/>
        <v>4.4145095717499264E-2</v>
      </c>
      <c r="C798">
        <f t="shared" si="25"/>
        <v>5.1632477817510916E-2</v>
      </c>
    </row>
    <row r="799" spans="1:3" x14ac:dyDescent="0.15">
      <c r="A799" s="1">
        <v>798</v>
      </c>
      <c r="B799" s="1">
        <f t="shared" si="24"/>
        <v>4.4009963977164453E-2</v>
      </c>
      <c r="C799">
        <f t="shared" si="25"/>
        <v>5.1495789261044492E-2</v>
      </c>
    </row>
    <row r="800" spans="1:3" x14ac:dyDescent="0.15">
      <c r="A800" s="1">
        <v>799</v>
      </c>
      <c r="B800" s="1">
        <f t="shared" si="24"/>
        <v>4.3875405349785838E-2</v>
      </c>
      <c r="C800">
        <f t="shared" si="25"/>
        <v>5.1359626043550773E-2</v>
      </c>
    </row>
    <row r="801" spans="1:3" x14ac:dyDescent="0.15">
      <c r="A801" s="1">
        <v>800</v>
      </c>
      <c r="B801" s="1">
        <f t="shared" si="24"/>
        <v>4.3741416730001197E-2</v>
      </c>
      <c r="C801">
        <f t="shared" si="25"/>
        <v>5.1223985519183959E-2</v>
      </c>
    </row>
    <row r="802" spans="1:3" x14ac:dyDescent="0.15">
      <c r="A802" s="1">
        <v>801</v>
      </c>
      <c r="B802" s="1">
        <f t="shared" si="24"/>
        <v>4.3607995032921093E-2</v>
      </c>
      <c r="C802">
        <f t="shared" si="25"/>
        <v>5.1088865058573546E-2</v>
      </c>
    </row>
    <row r="803" spans="1:3" x14ac:dyDescent="0.15">
      <c r="A803" s="1">
        <v>802</v>
      </c>
      <c r="B803" s="1">
        <f t="shared" si="24"/>
        <v>4.3475137193971454E-2</v>
      </c>
      <c r="C803">
        <f t="shared" si="25"/>
        <v>5.0954262048701321E-2</v>
      </c>
    </row>
    <row r="804" spans="1:3" x14ac:dyDescent="0.15">
      <c r="A804" s="1">
        <v>803</v>
      </c>
      <c r="B804" s="1">
        <f t="shared" si="24"/>
        <v>4.3342840168733889E-2</v>
      </c>
      <c r="C804">
        <f t="shared" si="25"/>
        <v>5.0820173892781151E-2</v>
      </c>
    </row>
    <row r="805" spans="1:3" x14ac:dyDescent="0.15">
      <c r="A805" s="1">
        <v>804</v>
      </c>
      <c r="B805" s="1">
        <f t="shared" si="24"/>
        <v>4.3211100932791617E-2</v>
      </c>
      <c r="C805">
        <f t="shared" si="25"/>
        <v>5.0686598010138681E-2</v>
      </c>
    </row>
    <row r="806" spans="1:3" x14ac:dyDescent="0.15">
      <c r="A806" s="1">
        <v>805</v>
      </c>
      <c r="B806" s="1">
        <f t="shared" si="24"/>
        <v>4.3079916481573458E-2</v>
      </c>
      <c r="C806">
        <f t="shared" si="25"/>
        <v>5.0553531836091806E-2</v>
      </c>
    </row>
    <row r="807" spans="1:3" x14ac:dyDescent="0.15">
      <c r="A807" s="1">
        <v>806</v>
      </c>
      <c r="B807" s="1">
        <f t="shared" si="24"/>
        <v>4.2949283830200503E-2</v>
      </c>
      <c r="C807">
        <f t="shared" si="25"/>
        <v>5.0420972821833353E-2</v>
      </c>
    </row>
    <row r="808" spans="1:3" x14ac:dyDescent="0.15">
      <c r="A808" s="1">
        <v>807</v>
      </c>
      <c r="B808" s="1">
        <f t="shared" si="24"/>
        <v>4.2819200013334925E-2</v>
      </c>
      <c r="C808">
        <f t="shared" si="25"/>
        <v>5.0288918434313427E-2</v>
      </c>
    </row>
    <row r="809" spans="1:3" x14ac:dyDescent="0.15">
      <c r="A809" s="1">
        <v>808</v>
      </c>
      <c r="B809" s="1">
        <f t="shared" si="24"/>
        <v>4.2689662085028522E-2</v>
      </c>
      <c r="C809">
        <f t="shared" si="25"/>
        <v>5.0157366156124213E-2</v>
      </c>
    </row>
    <row r="810" spans="1:3" x14ac:dyDescent="0.15">
      <c r="A810" s="1">
        <v>809</v>
      </c>
      <c r="B810" s="1">
        <f t="shared" si="24"/>
        <v>4.2560667118573675E-2</v>
      </c>
      <c r="C810">
        <f t="shared" si="25"/>
        <v>5.0026313485384E-2</v>
      </c>
    </row>
    <row r="811" spans="1:3" x14ac:dyDescent="0.15">
      <c r="A811" s="1">
        <v>810</v>
      </c>
      <c r="B811" s="1">
        <f t="shared" si="24"/>
        <v>4.2432212206355402E-2</v>
      </c>
      <c r="C811">
        <f t="shared" si="25"/>
        <v>4.9895757935624251E-2</v>
      </c>
    </row>
    <row r="812" spans="1:3" x14ac:dyDescent="0.15">
      <c r="A812" s="1">
        <v>811</v>
      </c>
      <c r="B812" s="1">
        <f t="shared" si="24"/>
        <v>4.2304294459704586E-2</v>
      </c>
      <c r="C812">
        <f t="shared" si="25"/>
        <v>4.9765697035675335E-2</v>
      </c>
    </row>
    <row r="813" spans="1:3" x14ac:dyDescent="0.15">
      <c r="A813" s="1">
        <v>812</v>
      </c>
      <c r="B813" s="1">
        <f t="shared" si="24"/>
        <v>4.2176911008752593E-2</v>
      </c>
      <c r="C813">
        <f t="shared" si="25"/>
        <v>4.9636128329555509E-2</v>
      </c>
    </row>
    <row r="814" spans="1:3" x14ac:dyDescent="0.15">
      <c r="A814" s="1">
        <v>813</v>
      </c>
      <c r="B814" s="1">
        <f t="shared" si="24"/>
        <v>4.2050059002287275E-2</v>
      </c>
      <c r="C814">
        <f t="shared" si="25"/>
        <v>4.9507049376359018E-2</v>
      </c>
    </row>
    <row r="815" spans="1:3" x14ac:dyDescent="0.15">
      <c r="A815" s="1">
        <v>814</v>
      </c>
      <c r="B815" s="1">
        <f t="shared" si="24"/>
        <v>4.1923735607609855E-2</v>
      </c>
      <c r="C815">
        <f t="shared" si="25"/>
        <v>4.9378457750146383E-2</v>
      </c>
    </row>
    <row r="816" spans="1:3" x14ac:dyDescent="0.15">
      <c r="A816" s="1">
        <v>815</v>
      </c>
      <c r="B816" s="1">
        <f t="shared" si="24"/>
        <v>4.1797938010393706E-2</v>
      </c>
      <c r="C816">
        <f t="shared" si="25"/>
        <v>4.9250351039835043E-2</v>
      </c>
    </row>
    <row r="817" spans="1:3" x14ac:dyDescent="0.15">
      <c r="A817" s="1">
        <v>816</v>
      </c>
      <c r="B817" s="1">
        <f t="shared" si="24"/>
        <v>4.167266341454369E-2</v>
      </c>
      <c r="C817">
        <f t="shared" si="25"/>
        <v>4.9122726849090824E-2</v>
      </c>
    </row>
    <row r="818" spans="1:3" x14ac:dyDescent="0.15">
      <c r="A818" s="1">
        <v>817</v>
      </c>
      <c r="B818" s="1">
        <f t="shared" si="24"/>
        <v>4.1547909042057345E-2</v>
      </c>
      <c r="C818">
        <f t="shared" si="25"/>
        <v>4.8995582796220488E-2</v>
      </c>
    </row>
    <row r="819" spans="1:3" x14ac:dyDescent="0.15">
      <c r="A819" s="1">
        <v>818</v>
      </c>
      <c r="B819" s="1">
        <f t="shared" si="24"/>
        <v>4.1423672132886662E-2</v>
      </c>
      <c r="C819">
        <f t="shared" si="25"/>
        <v>4.8868916514065511E-2</v>
      </c>
    </row>
    <row r="820" spans="1:3" x14ac:dyDescent="0.15">
      <c r="A820" s="1">
        <v>819</v>
      </c>
      <c r="B820" s="1">
        <f t="shared" si="24"/>
        <v>4.1299949944801885E-2</v>
      </c>
      <c r="C820">
        <f t="shared" si="25"/>
        <v>4.8742725649896498E-2</v>
      </c>
    </row>
    <row r="821" spans="1:3" x14ac:dyDescent="0.15">
      <c r="A821" s="1">
        <v>820</v>
      </c>
      <c r="B821" s="1">
        <f t="shared" si="24"/>
        <v>4.1176739753255524E-2</v>
      </c>
      <c r="C821">
        <f t="shared" si="25"/>
        <v>4.8617007865307794E-2</v>
      </c>
    </row>
    <row r="822" spans="1:3" x14ac:dyDescent="0.15">
      <c r="A822" s="1">
        <v>821</v>
      </c>
      <c r="B822" s="1">
        <f t="shared" si="24"/>
        <v>4.1054038851248593E-2</v>
      </c>
      <c r="C822">
        <f t="shared" si="25"/>
        <v>4.8491760836114554E-2</v>
      </c>
    </row>
    <row r="823" spans="1:3" x14ac:dyDescent="0.15">
      <c r="A823" s="1">
        <v>822</v>
      </c>
      <c r="B823" s="1">
        <f t="shared" si="24"/>
        <v>4.0931844549196961E-2</v>
      </c>
      <c r="C823">
        <f t="shared" si="25"/>
        <v>4.836698225224903E-2</v>
      </c>
    </row>
    <row r="824" spans="1:3" x14ac:dyDescent="0.15">
      <c r="A824" s="1">
        <v>823</v>
      </c>
      <c r="B824" s="1">
        <f t="shared" si="24"/>
        <v>4.0810154174799697E-2</v>
      </c>
      <c r="C824">
        <f t="shared" si="25"/>
        <v>4.8242669817659144E-2</v>
      </c>
    </row>
    <row r="825" spans="1:3" x14ac:dyDescent="0.15">
      <c r="A825" s="1">
        <v>824</v>
      </c>
      <c r="B825" s="1">
        <f t="shared" si="24"/>
        <v>4.0688965072908222E-2</v>
      </c>
      <c r="C825">
        <f t="shared" si="25"/>
        <v>4.8118821250206417E-2</v>
      </c>
    </row>
    <row r="826" spans="1:3" x14ac:dyDescent="0.15">
      <c r="A826" s="1">
        <v>825</v>
      </c>
      <c r="B826" s="1">
        <f t="shared" si="24"/>
        <v>4.0568274605396762E-2</v>
      </c>
      <c r="C826">
        <f t="shared" si="25"/>
        <v>4.7995434281566149E-2</v>
      </c>
    </row>
    <row r="827" spans="1:3" x14ac:dyDescent="0.15">
      <c r="A827" s="1">
        <v>826</v>
      </c>
      <c r="B827" s="1">
        <f t="shared" si="24"/>
        <v>4.0448080151033614E-2</v>
      </c>
      <c r="C827">
        <f t="shared" si="25"/>
        <v>4.7872506657127972E-2</v>
      </c>
    </row>
    <row r="828" spans="1:3" x14ac:dyDescent="0.15">
      <c r="A828" s="1">
        <v>827</v>
      </c>
      <c r="B828" s="1">
        <f t="shared" si="24"/>
        <v>4.0328379105353744E-2</v>
      </c>
      <c r="C828">
        <f t="shared" si="25"/>
        <v>4.7750036135896658E-2</v>
      </c>
    </row>
    <row r="829" spans="1:3" x14ac:dyDescent="0.15">
      <c r="A829" s="1">
        <v>828</v>
      </c>
      <c r="B829" s="1">
        <f t="shared" si="24"/>
        <v>4.0209168880532567E-2</v>
      </c>
      <c r="C829">
        <f t="shared" si="25"/>
        <v>4.7628020490394496E-2</v>
      </c>
    </row>
    <row r="830" spans="1:3" x14ac:dyDescent="0.15">
      <c r="A830" s="1">
        <v>829</v>
      </c>
      <c r="B830" s="1">
        <f t="shared" si="24"/>
        <v>4.0090446905260972E-2</v>
      </c>
      <c r="C830">
        <f t="shared" si="25"/>
        <v>4.7506457506563855E-2</v>
      </c>
    </row>
    <row r="831" spans="1:3" x14ac:dyDescent="0.15">
      <c r="A831" s="1">
        <v>830</v>
      </c>
      <c r="B831" s="1">
        <f t="shared" si="24"/>
        <v>3.9972210624620433E-2</v>
      </c>
      <c r="C831">
        <f t="shared" si="25"/>
        <v>4.7385344983671744E-2</v>
      </c>
    </row>
    <row r="832" spans="1:3" x14ac:dyDescent="0.15">
      <c r="A832" s="1">
        <v>831</v>
      </c>
      <c r="B832" s="1">
        <f t="shared" si="24"/>
        <v>3.9854457499960687E-2</v>
      </c>
      <c r="C832">
        <f t="shared" si="25"/>
        <v>4.7264680734213228E-2</v>
      </c>
    </row>
    <row r="833" spans="1:3" x14ac:dyDescent="0.15">
      <c r="A833" s="1">
        <v>832</v>
      </c>
      <c r="B833" s="1">
        <f t="shared" si="24"/>
        <v>3.9737185008777633E-2</v>
      </c>
      <c r="C833">
        <f t="shared" si="25"/>
        <v>4.7144462583817714E-2</v>
      </c>
    </row>
    <row r="834" spans="1:3" x14ac:dyDescent="0.15">
      <c r="A834" s="1">
        <v>833</v>
      </c>
      <c r="B834" s="1">
        <f t="shared" si="24"/>
        <v>3.9620390644591871E-2</v>
      </c>
      <c r="C834">
        <f t="shared" si="25"/>
        <v>4.702468837115438E-2</v>
      </c>
    </row>
    <row r="835" spans="1:3" x14ac:dyDescent="0.15">
      <c r="A835" s="1">
        <v>834</v>
      </c>
      <c r="B835" s="1">
        <f t="shared" ref="B835:B898" si="26">10^(-1.513+1.102*7-2.583*(LOG(A835+0.587*EXP(0.62*7))))</f>
        <v>3.9504071916829461E-2</v>
      </c>
      <c r="C835">
        <f t="shared" ref="C835:C898" si="27">10^(1.714+0.491*7-2.205*(LOG(A835+2.647*EXP(0.366*7))))</f>
        <v>4.6905355947839102E-2</v>
      </c>
    </row>
    <row r="836" spans="1:3" x14ac:dyDescent="0.15">
      <c r="A836" s="1">
        <v>835</v>
      </c>
      <c r="B836" s="1">
        <f t="shared" si="26"/>
        <v>3.9388226350702701E-2</v>
      </c>
      <c r="C836">
        <f t="shared" si="27"/>
        <v>4.6786463178342882E-2</v>
      </c>
    </row>
    <row r="837" spans="1:3" x14ac:dyDescent="0.15">
      <c r="A837" s="1">
        <v>836</v>
      </c>
      <c r="B837" s="1">
        <f t="shared" si="26"/>
        <v>3.92728514870921E-2</v>
      </c>
      <c r="C837">
        <f t="shared" si="27"/>
        <v>4.666800793989935E-2</v>
      </c>
    </row>
    <row r="838" spans="1:3" x14ac:dyDescent="0.15">
      <c r="A838" s="1">
        <v>837</v>
      </c>
      <c r="B838" s="1">
        <f t="shared" si="26"/>
        <v>3.9157944882429935E-2</v>
      </c>
      <c r="C838">
        <f t="shared" si="27"/>
        <v>4.6549988122413961E-2</v>
      </c>
    </row>
    <row r="839" spans="1:3" x14ac:dyDescent="0.15">
      <c r="A839" s="1">
        <v>838</v>
      </c>
      <c r="B839" s="1">
        <f t="shared" si="26"/>
        <v>3.9043504108584294E-2</v>
      </c>
      <c r="C839">
        <f t="shared" si="27"/>
        <v>4.6432401628375003E-2</v>
      </c>
    </row>
    <row r="840" spans="1:3" x14ac:dyDescent="0.15">
      <c r="A840" s="1">
        <v>839</v>
      </c>
      <c r="B840" s="1">
        <f t="shared" si="26"/>
        <v>3.8929526752744303E-2</v>
      </c>
      <c r="C840">
        <f t="shared" si="27"/>
        <v>4.6315246372762617E-2</v>
      </c>
    </row>
    <row r="841" spans="1:3" x14ac:dyDescent="0.15">
      <c r="A841" s="1">
        <v>840</v>
      </c>
      <c r="B841" s="1">
        <f t="shared" si="26"/>
        <v>3.8816010417305896E-2</v>
      </c>
      <c r="C841">
        <f t="shared" si="27"/>
        <v>4.6198520282961765E-2</v>
      </c>
    </row>
    <row r="842" spans="1:3" x14ac:dyDescent="0.15">
      <c r="A842" s="1">
        <v>841</v>
      </c>
      <c r="B842" s="1">
        <f t="shared" si="26"/>
        <v>3.8702952719759126E-2</v>
      </c>
      <c r="C842">
        <f t="shared" si="27"/>
        <v>4.6082221298673169E-2</v>
      </c>
    </row>
    <row r="843" spans="1:3" x14ac:dyDescent="0.15">
      <c r="A843" s="1">
        <v>842</v>
      </c>
      <c r="B843" s="1">
        <f t="shared" si="26"/>
        <v>3.8590351292576708E-2</v>
      </c>
      <c r="C843">
        <f t="shared" si="27"/>
        <v>4.5966347371827053E-2</v>
      </c>
    </row>
    <row r="844" spans="1:3" x14ac:dyDescent="0.15">
      <c r="A844" s="1">
        <v>843</v>
      </c>
      <c r="B844" s="1">
        <f t="shared" si="26"/>
        <v>3.8478203783102405E-2</v>
      </c>
      <c r="C844">
        <f t="shared" si="27"/>
        <v>4.5850896466496059E-2</v>
      </c>
    </row>
    <row r="845" spans="1:3" x14ac:dyDescent="0.15">
      <c r="A845" s="1">
        <v>844</v>
      </c>
      <c r="B845" s="1">
        <f t="shared" si="26"/>
        <v>3.8366507853441346E-2</v>
      </c>
      <c r="C845">
        <f t="shared" si="27"/>
        <v>4.5735866558809887E-2</v>
      </c>
    </row>
    <row r="846" spans="1:3" x14ac:dyDescent="0.15">
      <c r="A846" s="1">
        <v>845</v>
      </c>
      <c r="B846" s="1">
        <f t="shared" si="26"/>
        <v>3.8255261180350573E-2</v>
      </c>
      <c r="C846">
        <f t="shared" si="27"/>
        <v>4.5621255636869855E-2</v>
      </c>
    </row>
    <row r="847" spans="1:3" x14ac:dyDescent="0.15">
      <c r="A847" s="1">
        <v>846</v>
      </c>
      <c r="B847" s="1">
        <f t="shared" si="26"/>
        <v>3.8144461455131652E-2</v>
      </c>
      <c r="C847">
        <f t="shared" si="27"/>
        <v>4.5507061700665485E-2</v>
      </c>
    </row>
    <row r="848" spans="1:3" x14ac:dyDescent="0.15">
      <c r="A848" s="1">
        <v>847</v>
      </c>
      <c r="B848" s="1">
        <f t="shared" si="26"/>
        <v>3.8034106383522559E-2</v>
      </c>
      <c r="C848">
        <f t="shared" si="27"/>
        <v>4.5393282761989548E-2</v>
      </c>
    </row>
    <row r="849" spans="1:3" x14ac:dyDescent="0.15">
      <c r="A849" s="1">
        <v>848</v>
      </c>
      <c r="B849" s="1">
        <f t="shared" si="26"/>
        <v>3.7924193685591849E-2</v>
      </c>
      <c r="C849">
        <f t="shared" si="27"/>
        <v>4.5279916844356373E-2</v>
      </c>
    </row>
    <row r="850" spans="1:3" x14ac:dyDescent="0.15">
      <c r="A850" s="1">
        <v>849</v>
      </c>
      <c r="B850" s="1">
        <f t="shared" si="26"/>
        <v>3.7814721095633358E-2</v>
      </c>
      <c r="C850">
        <f t="shared" si="27"/>
        <v>4.5166961982918558E-2</v>
      </c>
    </row>
    <row r="851" spans="1:3" x14ac:dyDescent="0.15">
      <c r="A851" s="1">
        <v>850</v>
      </c>
      <c r="B851" s="1">
        <f t="shared" si="26"/>
        <v>3.7705686362061119E-2</v>
      </c>
      <c r="C851">
        <f t="shared" si="27"/>
        <v>4.5054416224386266E-2</v>
      </c>
    </row>
    <row r="852" spans="1:3" x14ac:dyDescent="0.15">
      <c r="A852" s="1">
        <v>851</v>
      </c>
      <c r="B852" s="1">
        <f t="shared" si="26"/>
        <v>3.7597087247306149E-2</v>
      </c>
      <c r="C852">
        <f t="shared" si="27"/>
        <v>4.4942277626945394E-2</v>
      </c>
    </row>
    <row r="853" spans="1:3" x14ac:dyDescent="0.15">
      <c r="A853" s="1">
        <v>852</v>
      </c>
      <c r="B853" s="1">
        <f t="shared" si="26"/>
        <v>3.7488921527713631E-2</v>
      </c>
      <c r="C853">
        <f t="shared" si="27"/>
        <v>4.4830544260178004E-2</v>
      </c>
    </row>
    <row r="854" spans="1:3" x14ac:dyDescent="0.15">
      <c r="A854" s="1">
        <v>853</v>
      </c>
      <c r="B854" s="1">
        <f t="shared" si="26"/>
        <v>3.7381186993440819E-2</v>
      </c>
      <c r="C854">
        <f t="shared" si="27"/>
        <v>4.4719214204982129E-2</v>
      </c>
    </row>
    <row r="855" spans="1:3" x14ac:dyDescent="0.15">
      <c r="A855" s="1">
        <v>854</v>
      </c>
      <c r="B855" s="1">
        <f t="shared" si="26"/>
        <v>3.7273881448356187E-2</v>
      </c>
      <c r="C855">
        <f t="shared" si="27"/>
        <v>4.4608285553493179E-2</v>
      </c>
    </row>
    <row r="856" spans="1:3" x14ac:dyDescent="0.15">
      <c r="A856" s="1">
        <v>855</v>
      </c>
      <c r="B856" s="1">
        <f t="shared" si="26"/>
        <v>3.7167002709939022E-2</v>
      </c>
      <c r="C856">
        <f t="shared" si="27"/>
        <v>4.4497756409005586E-2</v>
      </c>
    </row>
    <row r="857" spans="1:3" x14ac:dyDescent="0.15">
      <c r="A857" s="1">
        <v>856</v>
      </c>
      <c r="B857" s="1">
        <f t="shared" si="26"/>
        <v>3.7060548609180476E-2</v>
      </c>
      <c r="C857">
        <f t="shared" si="27"/>
        <v>4.4387624885894678E-2</v>
      </c>
    </row>
    <row r="858" spans="1:3" x14ac:dyDescent="0.15">
      <c r="A858" s="1">
        <v>857</v>
      </c>
      <c r="B858" s="1">
        <f t="shared" si="26"/>
        <v>3.6954516990484507E-2</v>
      </c>
      <c r="C858">
        <f t="shared" si="27"/>
        <v>4.4277889109540211E-2</v>
      </c>
    </row>
    <row r="859" spans="1:3" x14ac:dyDescent="0.15">
      <c r="A859" s="1">
        <v>858</v>
      </c>
      <c r="B859" s="1">
        <f t="shared" si="26"/>
        <v>3.6848905711570443E-2</v>
      </c>
      <c r="C859">
        <f t="shared" si="27"/>
        <v>4.4168547216248993E-2</v>
      </c>
    </row>
    <row r="860" spans="1:3" x14ac:dyDescent="0.15">
      <c r="A860" s="1">
        <v>859</v>
      </c>
      <c r="B860" s="1">
        <f t="shared" si="26"/>
        <v>3.6743712643376149E-2</v>
      </c>
      <c r="C860">
        <f t="shared" si="27"/>
        <v>4.4059597353180116E-2</v>
      </c>
    </row>
    <row r="861" spans="1:3" x14ac:dyDescent="0.15">
      <c r="A861" s="1">
        <v>860</v>
      </c>
      <c r="B861" s="1">
        <f t="shared" si="26"/>
        <v>3.6638935669962104E-2</v>
      </c>
      <c r="C861">
        <f t="shared" si="27"/>
        <v>4.3951037678268981E-2</v>
      </c>
    </row>
    <row r="862" spans="1:3" x14ac:dyDescent="0.15">
      <c r="A862" s="1">
        <v>861</v>
      </c>
      <c r="B862" s="1">
        <f t="shared" si="26"/>
        <v>3.6534572688415562E-2</v>
      </c>
      <c r="C862">
        <f t="shared" si="27"/>
        <v>4.3842866360152839E-2</v>
      </c>
    </row>
    <row r="863" spans="1:3" x14ac:dyDescent="0.15">
      <c r="A863" s="1">
        <v>862</v>
      </c>
      <c r="B863" s="1">
        <f t="shared" si="26"/>
        <v>3.6430621608756777E-2</v>
      </c>
      <c r="C863">
        <f t="shared" si="27"/>
        <v>4.3735081578096677E-2</v>
      </c>
    </row>
    <row r="864" spans="1:3" x14ac:dyDescent="0.15">
      <c r="A864" s="1">
        <v>863</v>
      </c>
      <c r="B864" s="1">
        <f t="shared" si="26"/>
        <v>3.632708035384509E-2</v>
      </c>
      <c r="C864">
        <f t="shared" si="27"/>
        <v>4.3627681521920189E-2</v>
      </c>
    </row>
    <row r="865" spans="1:3" x14ac:dyDescent="0.15">
      <c r="A865" s="1">
        <v>864</v>
      </c>
      <c r="B865" s="1">
        <f t="shared" si="26"/>
        <v>3.6223946859285622E-2</v>
      </c>
      <c r="C865">
        <f t="shared" si="27"/>
        <v>4.352066439192441E-2</v>
      </c>
    </row>
    <row r="866" spans="1:3" x14ac:dyDescent="0.15">
      <c r="A866" s="1">
        <v>865</v>
      </c>
      <c r="B866" s="1">
        <f t="shared" si="26"/>
        <v>3.6121219073337797E-2</v>
      </c>
      <c r="C866">
        <f t="shared" si="27"/>
        <v>4.341402839881961E-2</v>
      </c>
    </row>
    <row r="867" spans="1:3" x14ac:dyDescent="0.15">
      <c r="A867" s="1">
        <v>866</v>
      </c>
      <c r="B867" s="1">
        <f t="shared" si="26"/>
        <v>3.6018894956823533E-2</v>
      </c>
      <c r="C867">
        <f t="shared" si="27"/>
        <v>4.3307771763653517E-2</v>
      </c>
    </row>
    <row r="868" spans="1:3" x14ac:dyDescent="0.15">
      <c r="A868" s="1">
        <v>867</v>
      </c>
      <c r="B868" s="1">
        <f t="shared" si="26"/>
        <v>3.5916972483037019E-2</v>
      </c>
      <c r="C868">
        <f t="shared" si="27"/>
        <v>4.3201892717740713E-2</v>
      </c>
    </row>
    <row r="869" spans="1:3" x14ac:dyDescent="0.15">
      <c r="A869" s="1">
        <v>868</v>
      </c>
      <c r="B869" s="1">
        <f t="shared" si="26"/>
        <v>3.5815449637654193E-2</v>
      </c>
      <c r="C869">
        <f t="shared" si="27"/>
        <v>4.309638950259119E-2</v>
      </c>
    </row>
    <row r="870" spans="1:3" x14ac:dyDescent="0.15">
      <c r="A870" s="1">
        <v>869</v>
      </c>
      <c r="B870" s="1">
        <f t="shared" si="26"/>
        <v>3.5714324418644645E-2</v>
      </c>
      <c r="C870">
        <f t="shared" si="27"/>
        <v>4.2991260369841279E-2</v>
      </c>
    </row>
    <row r="871" spans="1:3" x14ac:dyDescent="0.15">
      <c r="A871" s="1">
        <v>870</v>
      </c>
      <c r="B871" s="1">
        <f t="shared" si="26"/>
        <v>3.5613594836182316E-2</v>
      </c>
      <c r="C871">
        <f t="shared" si="27"/>
        <v>4.2886503581183594E-2</v>
      </c>
    </row>
    <row r="872" spans="1:3" x14ac:dyDescent="0.15">
      <c r="A872" s="1">
        <v>871</v>
      </c>
      <c r="B872" s="1">
        <f t="shared" si="26"/>
        <v>3.5513258912558257E-2</v>
      </c>
      <c r="C872">
        <f t="shared" si="27"/>
        <v>4.278211740829832E-2</v>
      </c>
    </row>
    <row r="873" spans="1:3" x14ac:dyDescent="0.15">
      <c r="A873" s="1">
        <v>872</v>
      </c>
      <c r="B873" s="1">
        <f t="shared" si="26"/>
        <v>3.5413314682093883E-2</v>
      </c>
      <c r="C873">
        <f t="shared" si="27"/>
        <v>4.2678100132784863E-2</v>
      </c>
    </row>
    <row r="874" spans="1:3" x14ac:dyDescent="0.15">
      <c r="A874" s="1">
        <v>873</v>
      </c>
      <c r="B874" s="1">
        <f t="shared" si="26"/>
        <v>3.5313760191054554E-2</v>
      </c>
      <c r="C874">
        <f t="shared" si="27"/>
        <v>4.2574450046094142E-2</v>
      </c>
    </row>
    <row r="875" spans="1:3" x14ac:dyDescent="0.15">
      <c r="A875" s="1">
        <v>874</v>
      </c>
      <c r="B875" s="1">
        <f t="shared" si="26"/>
        <v>3.5214593497564228E-2</v>
      </c>
      <c r="C875">
        <f t="shared" si="27"/>
        <v>4.2471165449461522E-2</v>
      </c>
    </row>
    <row r="876" spans="1:3" x14ac:dyDescent="0.15">
      <c r="A876" s="1">
        <v>875</v>
      </c>
      <c r="B876" s="1">
        <f t="shared" si="26"/>
        <v>3.5115812671520294E-2</v>
      </c>
      <c r="C876">
        <f t="shared" si="27"/>
        <v>4.2368244653839475E-2</v>
      </c>
    </row>
    <row r="877" spans="1:3" x14ac:dyDescent="0.15">
      <c r="A877" s="1">
        <v>876</v>
      </c>
      <c r="B877" s="1">
        <f t="shared" si="26"/>
        <v>3.5017415794510259E-2</v>
      </c>
      <c r="C877">
        <f t="shared" si="27"/>
        <v>4.2265685979832004E-2</v>
      </c>
    </row>
    <row r="878" spans="1:3" x14ac:dyDescent="0.15">
      <c r="A878" s="1">
        <v>877</v>
      </c>
      <c r="B878" s="1">
        <f t="shared" si="26"/>
        <v>3.4919400959727516E-2</v>
      </c>
      <c r="C878">
        <f t="shared" si="27"/>
        <v>4.2163487757628668E-2</v>
      </c>
    </row>
    <row r="879" spans="1:3" x14ac:dyDescent="0.15">
      <c r="A879" s="1">
        <v>878</v>
      </c>
      <c r="B879" s="1">
        <f t="shared" si="26"/>
        <v>3.4821766271889237E-2</v>
      </c>
      <c r="C879">
        <f t="shared" si="27"/>
        <v>4.206164832693958E-2</v>
      </c>
    </row>
    <row r="880" spans="1:3" x14ac:dyDescent="0.15">
      <c r="A880" s="1">
        <v>879</v>
      </c>
      <c r="B880" s="1">
        <f t="shared" si="26"/>
        <v>3.4724509847153945E-2</v>
      </c>
      <c r="C880">
        <f t="shared" si="27"/>
        <v>4.1960166036930438E-2</v>
      </c>
    </row>
    <row r="881" spans="1:3" x14ac:dyDescent="0.15">
      <c r="A881" s="1">
        <v>880</v>
      </c>
      <c r="B881" s="1">
        <f t="shared" si="26"/>
        <v>3.4627629813040642E-2</v>
      </c>
      <c r="C881">
        <f t="shared" si="27"/>
        <v>4.1859039246159066E-2</v>
      </c>
    </row>
    <row r="882" spans="1:3" x14ac:dyDescent="0.15">
      <c r="A882" s="1">
        <v>881</v>
      </c>
      <c r="B882" s="1">
        <f t="shared" si="26"/>
        <v>3.4531124308347698E-2</v>
      </c>
      <c r="C882">
        <f t="shared" si="27"/>
        <v>4.1758266322511027E-2</v>
      </c>
    </row>
    <row r="883" spans="1:3" x14ac:dyDescent="0.15">
      <c r="A883" s="1">
        <v>882</v>
      </c>
      <c r="B883" s="1">
        <f t="shared" si="26"/>
        <v>3.4434991483072712E-2</v>
      </c>
      <c r="C883">
        <f t="shared" si="27"/>
        <v>4.1657845643136959E-2</v>
      </c>
    </row>
    <row r="884" spans="1:3" x14ac:dyDescent="0.15">
      <c r="A884" s="1">
        <v>883</v>
      </c>
      <c r="B884" s="1">
        <f t="shared" si="26"/>
        <v>3.4339229498333838E-2</v>
      </c>
      <c r="C884">
        <f t="shared" si="27"/>
        <v>4.1557775594389765E-2</v>
      </c>
    </row>
    <row r="885" spans="1:3" x14ac:dyDescent="0.15">
      <c r="A885" s="1">
        <v>884</v>
      </c>
      <c r="B885" s="1">
        <f t="shared" si="26"/>
        <v>3.4243836526290088E-2</v>
      </c>
      <c r="C885">
        <f t="shared" si="27"/>
        <v>4.1458054571762583E-2</v>
      </c>
    </row>
    <row r="886" spans="1:3" x14ac:dyDescent="0.15">
      <c r="A886" s="1">
        <v>885</v>
      </c>
      <c r="B886" s="1">
        <f t="shared" si="26"/>
        <v>3.4148810750064179E-2</v>
      </c>
      <c r="C886">
        <f t="shared" si="27"/>
        <v>4.1358680979827096E-2</v>
      </c>
    </row>
    <row r="887" spans="1:3" x14ac:dyDescent="0.15">
      <c r="A887" s="1">
        <v>886</v>
      </c>
      <c r="B887" s="1">
        <f t="shared" si="26"/>
        <v>3.4054150363664382E-2</v>
      </c>
      <c r="C887">
        <f t="shared" si="27"/>
        <v>4.1259653232172351E-2</v>
      </c>
    </row>
    <row r="888" spans="1:3" x14ac:dyDescent="0.15">
      <c r="A888" s="1">
        <v>887</v>
      </c>
      <c r="B888" s="1">
        <f t="shared" si="26"/>
        <v>3.3959853571908165E-2</v>
      </c>
      <c r="C888">
        <f t="shared" si="27"/>
        <v>4.1160969751344097E-2</v>
      </c>
    </row>
    <row r="889" spans="1:3" x14ac:dyDescent="0.15">
      <c r="A889" s="1">
        <v>888</v>
      </c>
      <c r="B889" s="1">
        <f t="shared" si="26"/>
        <v>3.3865918590345594E-2</v>
      </c>
      <c r="C889">
        <f t="shared" si="27"/>
        <v>4.1062628968784369E-2</v>
      </c>
    </row>
    <row r="890" spans="1:3" x14ac:dyDescent="0.15">
      <c r="A890" s="1">
        <v>889</v>
      </c>
      <c r="B890" s="1">
        <f t="shared" si="26"/>
        <v>3.3772343645184187E-2</v>
      </c>
      <c r="C890">
        <f t="shared" si="27"/>
        <v>4.0964629324771989E-2</v>
      </c>
    </row>
    <row r="891" spans="1:3" x14ac:dyDescent="0.15">
      <c r="A891" s="1">
        <v>890</v>
      </c>
      <c r="B891" s="1">
        <f t="shared" si="26"/>
        <v>3.3679126973213472E-2</v>
      </c>
      <c r="C891">
        <f t="shared" si="27"/>
        <v>4.0866969268363341E-2</v>
      </c>
    </row>
    <row r="892" spans="1:3" x14ac:dyDescent="0.15">
      <c r="A892" s="1">
        <v>891</v>
      </c>
      <c r="B892" s="1">
        <f t="shared" si="26"/>
        <v>3.3586266821731034E-2</v>
      </c>
      <c r="C892">
        <f t="shared" si="27"/>
        <v>4.0769647257333258E-2</v>
      </c>
    </row>
    <row r="893" spans="1:3" x14ac:dyDescent="0.15">
      <c r="A893" s="1">
        <v>892</v>
      </c>
      <c r="B893" s="1">
        <f t="shared" si="26"/>
        <v>3.3493761448468697E-2</v>
      </c>
      <c r="C893">
        <f t="shared" si="27"/>
        <v>4.067266175811695E-2</v>
      </c>
    </row>
    <row r="894" spans="1:3" x14ac:dyDescent="0.15">
      <c r="A894" s="1">
        <v>893</v>
      </c>
      <c r="B894" s="1">
        <f t="shared" si="26"/>
        <v>3.3401609121518877E-2</v>
      </c>
      <c r="C894">
        <f t="shared" si="27"/>
        <v>4.057601124575156E-2</v>
      </c>
    </row>
    <row r="895" spans="1:3" x14ac:dyDescent="0.15">
      <c r="A895" s="1">
        <v>894</v>
      </c>
      <c r="B895" s="1">
        <f t="shared" si="26"/>
        <v>3.3309808119262804E-2</v>
      </c>
      <c r="C895">
        <f t="shared" si="27"/>
        <v>4.0479694203819548E-2</v>
      </c>
    </row>
    <row r="896" spans="1:3" x14ac:dyDescent="0.15">
      <c r="A896" s="1">
        <v>895</v>
      </c>
      <c r="B896" s="1">
        <f t="shared" si="26"/>
        <v>3.3218356730297972E-2</v>
      </c>
      <c r="C896">
        <f t="shared" si="27"/>
        <v>4.0383709124391091E-2</v>
      </c>
    </row>
    <row r="897" spans="1:3" x14ac:dyDescent="0.15">
      <c r="A897" s="1">
        <v>896</v>
      </c>
      <c r="B897" s="1">
        <f t="shared" si="26"/>
        <v>3.3127253253366594E-2</v>
      </c>
      <c r="C897">
        <f t="shared" si="27"/>
        <v>4.0288054507967519E-2</v>
      </c>
    </row>
    <row r="898" spans="1:3" x14ac:dyDescent="0.15">
      <c r="A898" s="1">
        <v>897</v>
      </c>
      <c r="B898" s="1">
        <f t="shared" si="26"/>
        <v>3.3036495997285587E-2</v>
      </c>
      <c r="C898">
        <f t="shared" si="27"/>
        <v>4.0192728863425363E-2</v>
      </c>
    </row>
    <row r="899" spans="1:3" x14ac:dyDescent="0.15">
      <c r="A899" s="1">
        <v>898</v>
      </c>
      <c r="B899" s="1">
        <f t="shared" ref="B899:B962" si="28">10^(-1.513+1.102*7-2.583*(LOG(A899+0.587*EXP(0.62*7))))</f>
        <v>3.2946083280875213E-2</v>
      </c>
      <c r="C899">
        <f t="shared" ref="C899:C962" si="29">10^(1.714+0.491*7-2.205*(LOG(A899+2.647*EXP(0.366*7))))</f>
        <v>4.0097730707960563E-2</v>
      </c>
    </row>
    <row r="900" spans="1:3" x14ac:dyDescent="0.15">
      <c r="A900" s="1">
        <v>899</v>
      </c>
      <c r="B900" s="1">
        <f t="shared" si="28"/>
        <v>3.2856013432890366E-2</v>
      </c>
      <c r="C900">
        <f t="shared" si="29"/>
        <v>4.000305856703322E-2</v>
      </c>
    </row>
    <row r="901" spans="1:3" x14ac:dyDescent="0.15">
      <c r="A901" s="1">
        <v>900</v>
      </c>
      <c r="B901" s="1">
        <f t="shared" si="28"/>
        <v>3.2766284791950775E-2</v>
      </c>
      <c r="C901">
        <f t="shared" si="29"/>
        <v>3.9908710974312769E-2</v>
      </c>
    </row>
    <row r="902" spans="1:3" x14ac:dyDescent="0.15">
      <c r="A902" s="1">
        <v>901</v>
      </c>
      <c r="B902" s="1">
        <f t="shared" si="28"/>
        <v>3.2676895706472628E-2</v>
      </c>
      <c r="C902">
        <f t="shared" si="29"/>
        <v>3.9814686471623478E-2</v>
      </c>
    </row>
    <row r="903" spans="1:3" x14ac:dyDescent="0.15">
      <c r="A903" s="1">
        <v>902</v>
      </c>
      <c r="B903" s="1">
        <f t="shared" si="28"/>
        <v>3.2587844534600549E-2</v>
      </c>
      <c r="C903">
        <f t="shared" si="29"/>
        <v>3.972098360889046E-2</v>
      </c>
    </row>
    <row r="904" spans="1:3" x14ac:dyDescent="0.15">
      <c r="A904" s="1">
        <v>903</v>
      </c>
      <c r="B904" s="1">
        <f t="shared" si="28"/>
        <v>3.2499129644140347E-2</v>
      </c>
      <c r="C904">
        <f t="shared" si="29"/>
        <v>3.9627600944086093E-2</v>
      </c>
    </row>
    <row r="905" spans="1:3" x14ac:dyDescent="0.15">
      <c r="A905" s="1">
        <v>904</v>
      </c>
      <c r="B905" s="1">
        <f t="shared" si="28"/>
        <v>3.2410749412491328E-2</v>
      </c>
      <c r="C905">
        <f t="shared" si="29"/>
        <v>3.953453704317695E-2</v>
      </c>
    </row>
    <row r="906" spans="1:3" x14ac:dyDescent="0.15">
      <c r="A906" s="1">
        <v>905</v>
      </c>
      <c r="B906" s="1">
        <f t="shared" si="28"/>
        <v>3.23227022265807E-2</v>
      </c>
      <c r="C906">
        <f t="shared" si="29"/>
        <v>3.9441790480070758E-2</v>
      </c>
    </row>
    <row r="907" spans="1:3" x14ac:dyDescent="0.15">
      <c r="A907" s="1">
        <v>906</v>
      </c>
      <c r="B907" s="1">
        <f t="shared" si="28"/>
        <v>3.2234986482797198E-2</v>
      </c>
      <c r="C907">
        <f t="shared" si="29"/>
        <v>3.9349359836564374E-2</v>
      </c>
    </row>
    <row r="908" spans="1:3" x14ac:dyDescent="0.15">
      <c r="A908" s="1">
        <v>907</v>
      </c>
      <c r="B908" s="1">
        <f t="shared" si="28"/>
        <v>3.2147600586925937E-2</v>
      </c>
      <c r="C908">
        <f t="shared" si="29"/>
        <v>3.9257243702291472E-2</v>
      </c>
    </row>
    <row r="909" spans="1:3" x14ac:dyDescent="0.15">
      <c r="A909" s="1">
        <v>908</v>
      </c>
      <c r="B909" s="1">
        <f t="shared" si="28"/>
        <v>3.2060542954083206E-2</v>
      </c>
      <c r="C909">
        <f t="shared" si="29"/>
        <v>3.9165440674671183E-2</v>
      </c>
    </row>
    <row r="910" spans="1:3" x14ac:dyDescent="0.15">
      <c r="A910" s="1">
        <v>909</v>
      </c>
      <c r="B910" s="1">
        <f t="shared" si="28"/>
        <v>3.1973812008652715E-2</v>
      </c>
      <c r="C910">
        <f t="shared" si="29"/>
        <v>3.907394935885683E-2</v>
      </c>
    </row>
    <row r="911" spans="1:3" x14ac:dyDescent="0.15">
      <c r="A911" s="1">
        <v>910</v>
      </c>
      <c r="B911" s="1">
        <f t="shared" si="28"/>
        <v>3.1887406184221159E-2</v>
      </c>
      <c r="C911">
        <f t="shared" si="29"/>
        <v>3.8982768367685383E-2</v>
      </c>
    </row>
    <row r="912" spans="1:3" x14ac:dyDescent="0.15">
      <c r="A912" s="1">
        <v>911</v>
      </c>
      <c r="B912" s="1">
        <f t="shared" si="28"/>
        <v>3.1801323923515409E-2</v>
      </c>
      <c r="C912">
        <f t="shared" si="29"/>
        <v>3.8891896321626589E-2</v>
      </c>
    </row>
    <row r="913" spans="1:3" x14ac:dyDescent="0.15">
      <c r="A913" s="1">
        <v>912</v>
      </c>
      <c r="B913" s="1">
        <f t="shared" si="28"/>
        <v>3.1715563678339352E-2</v>
      </c>
      <c r="C913">
        <f t="shared" si="29"/>
        <v>3.8801331848733182E-2</v>
      </c>
    </row>
    <row r="914" spans="1:3" x14ac:dyDescent="0.15">
      <c r="A914" s="1">
        <v>913</v>
      </c>
      <c r="B914" s="1">
        <f t="shared" si="28"/>
        <v>3.1630123909511726E-2</v>
      </c>
      <c r="C914">
        <f t="shared" si="29"/>
        <v>3.8711073584591596E-2</v>
      </c>
    </row>
    <row r="915" spans="1:3" x14ac:dyDescent="0.15">
      <c r="A915" s="1">
        <v>914</v>
      </c>
      <c r="B915" s="1">
        <f t="shared" si="28"/>
        <v>3.1545003086804253E-2</v>
      </c>
      <c r="C915">
        <f t="shared" si="29"/>
        <v>3.8621120172271962E-2</v>
      </c>
    </row>
    <row r="916" spans="1:3" x14ac:dyDescent="0.15">
      <c r="A916" s="1">
        <v>915</v>
      </c>
      <c r="B916" s="1">
        <f t="shared" si="28"/>
        <v>3.1460199688880204E-2</v>
      </c>
      <c r="C916">
        <f t="shared" si="29"/>
        <v>3.8531470262280008E-2</v>
      </c>
    </row>
    <row r="917" spans="1:3" x14ac:dyDescent="0.15">
      <c r="A917" s="1">
        <v>916</v>
      </c>
      <c r="B917" s="1">
        <f t="shared" si="28"/>
        <v>3.1375712203233735E-2</v>
      </c>
      <c r="C917">
        <f t="shared" si="29"/>
        <v>3.8442122512507872E-2</v>
      </c>
    </row>
    <row r="918" spans="1:3" x14ac:dyDescent="0.15">
      <c r="A918" s="1">
        <v>917</v>
      </c>
      <c r="B918" s="1">
        <f t="shared" si="28"/>
        <v>3.1291539126129336E-2</v>
      </c>
      <c r="C918">
        <f t="shared" si="29"/>
        <v>3.8353075588186569E-2</v>
      </c>
    </row>
    <row r="919" spans="1:3" x14ac:dyDescent="0.15">
      <c r="A919" s="1">
        <v>918</v>
      </c>
      <c r="B919" s="1">
        <f t="shared" si="28"/>
        <v>3.1207678962542097E-2</v>
      </c>
      <c r="C919">
        <f t="shared" si="29"/>
        <v>3.8264328161837523E-2</v>
      </c>
    </row>
    <row r="920" spans="1:3" x14ac:dyDescent="0.15">
      <c r="A920" s="1">
        <v>919</v>
      </c>
      <c r="B920" s="1">
        <f t="shared" si="28"/>
        <v>3.1124130226098189E-2</v>
      </c>
      <c r="C920">
        <f t="shared" si="29"/>
        <v>3.817587891322597E-2</v>
      </c>
    </row>
    <row r="921" spans="1:3" x14ac:dyDescent="0.15">
      <c r="A921" s="1">
        <v>920</v>
      </c>
      <c r="B921" s="1">
        <f t="shared" si="28"/>
        <v>3.1040891439015741E-2</v>
      </c>
      <c r="C921">
        <f t="shared" si="29"/>
        <v>3.8087726529312887E-2</v>
      </c>
    </row>
    <row r="922" spans="1:3" x14ac:dyDescent="0.15">
      <c r="A922" s="1">
        <v>921</v>
      </c>
      <c r="B922" s="1">
        <f t="shared" si="28"/>
        <v>3.0957961132046585E-2</v>
      </c>
      <c r="C922">
        <f t="shared" si="29"/>
        <v>3.7999869704209224E-2</v>
      </c>
    </row>
    <row r="923" spans="1:3" x14ac:dyDescent="0.15">
      <c r="A923" s="1">
        <v>922</v>
      </c>
      <c r="B923" s="1">
        <f t="shared" si="28"/>
        <v>3.0875337844418104E-2</v>
      </c>
      <c r="C923">
        <f t="shared" si="29"/>
        <v>3.7912307139129041E-2</v>
      </c>
    </row>
    <row r="924" spans="1:3" x14ac:dyDescent="0.15">
      <c r="A924" s="1">
        <v>923</v>
      </c>
      <c r="B924" s="1">
        <f t="shared" si="28"/>
        <v>3.0793020123775706E-2</v>
      </c>
      <c r="C924">
        <f t="shared" si="29"/>
        <v>3.7825037542343468E-2</v>
      </c>
    </row>
    <row r="925" spans="1:3" x14ac:dyDescent="0.15">
      <c r="A925" s="1">
        <v>924</v>
      </c>
      <c r="B925" s="1">
        <f t="shared" si="28"/>
        <v>3.0711006526125403E-2</v>
      </c>
      <c r="C925">
        <f t="shared" si="29"/>
        <v>3.773805962913538E-2</v>
      </c>
    </row>
    <row r="926" spans="1:3" x14ac:dyDescent="0.15">
      <c r="A926" s="1">
        <v>925</v>
      </c>
      <c r="B926" s="1">
        <f t="shared" si="28"/>
        <v>3.0629295615777617E-2</v>
      </c>
      <c r="C926">
        <f t="shared" si="29"/>
        <v>3.7651372121753721E-2</v>
      </c>
    </row>
    <row r="927" spans="1:3" x14ac:dyDescent="0.15">
      <c r="A927" s="1">
        <v>926</v>
      </c>
      <c r="B927" s="1">
        <f t="shared" si="28"/>
        <v>3.0547885965290601E-2</v>
      </c>
      <c r="C927">
        <f t="shared" si="29"/>
        <v>3.756497374936868E-2</v>
      </c>
    </row>
    <row r="928" spans="1:3" x14ac:dyDescent="0.15">
      <c r="A928" s="1">
        <v>927</v>
      </c>
      <c r="B928" s="1">
        <f t="shared" si="28"/>
        <v>3.046677615541446E-2</v>
      </c>
      <c r="C928">
        <f t="shared" si="29"/>
        <v>3.7478863248026968E-2</v>
      </c>
    </row>
    <row r="929" spans="1:3" x14ac:dyDescent="0.15">
      <c r="A929" s="1">
        <v>928</v>
      </c>
      <c r="B929" s="1">
        <f t="shared" si="28"/>
        <v>3.0385964775036248E-2</v>
      </c>
      <c r="C929">
        <f t="shared" si="29"/>
        <v>3.7393039360607762E-2</v>
      </c>
    </row>
    <row r="930" spans="1:3" x14ac:dyDescent="0.15">
      <c r="A930" s="1">
        <v>929</v>
      </c>
      <c r="B930" s="1">
        <f t="shared" si="28"/>
        <v>3.0305450421124633E-2</v>
      </c>
      <c r="C930">
        <f t="shared" si="29"/>
        <v>3.7307500836778307E-2</v>
      </c>
    </row>
    <row r="931" spans="1:3" x14ac:dyDescent="0.15">
      <c r="A931" s="1">
        <v>930</v>
      </c>
      <c r="B931" s="1">
        <f t="shared" si="28"/>
        <v>3.0225231698675515E-2</v>
      </c>
      <c r="C931">
        <f t="shared" si="29"/>
        <v>3.7222246432950579E-2</v>
      </c>
    </row>
    <row r="932" spans="1:3" x14ac:dyDescent="0.15">
      <c r="A932" s="1">
        <v>931</v>
      </c>
      <c r="B932" s="1">
        <f t="shared" si="28"/>
        <v>3.0145307220658002E-2</v>
      </c>
      <c r="C932">
        <f t="shared" si="29"/>
        <v>3.7137274912237866E-2</v>
      </c>
    </row>
    <row r="933" spans="1:3" x14ac:dyDescent="0.15">
      <c r="A933" s="1">
        <v>932</v>
      </c>
      <c r="B933" s="1">
        <f t="shared" si="28"/>
        <v>3.0065675607960567E-2</v>
      </c>
      <c r="C933">
        <f t="shared" si="29"/>
        <v>3.705258504441164E-2</v>
      </c>
    </row>
    <row r="934" spans="1:3" x14ac:dyDescent="0.15">
      <c r="A934" s="1">
        <v>933</v>
      </c>
      <c r="B934" s="1">
        <f t="shared" si="28"/>
        <v>2.9986335489337882E-2</v>
      </c>
      <c r="C934">
        <f t="shared" si="29"/>
        <v>3.6968175605859209E-2</v>
      </c>
    </row>
    <row r="935" spans="1:3" x14ac:dyDescent="0.15">
      <c r="A935" s="1">
        <v>934</v>
      </c>
      <c r="B935" s="1">
        <f t="shared" si="28"/>
        <v>2.9907285501357964E-2</v>
      </c>
      <c r="C935">
        <f t="shared" si="29"/>
        <v>3.6884045379540868E-2</v>
      </c>
    </row>
    <row r="936" spans="1:3" x14ac:dyDescent="0.15">
      <c r="A936" s="1">
        <v>935</v>
      </c>
      <c r="B936" s="1">
        <f t="shared" si="28"/>
        <v>2.9828524288349815E-2</v>
      </c>
      <c r="C936">
        <f t="shared" si="29"/>
        <v>3.6800193154948431E-2</v>
      </c>
    </row>
    <row r="937" spans="1:3" x14ac:dyDescent="0.15">
      <c r="A937" s="1">
        <v>936</v>
      </c>
      <c r="B937" s="1">
        <f t="shared" si="28"/>
        <v>2.9750050502351112E-2</v>
      </c>
      <c r="C937">
        <f t="shared" si="29"/>
        <v>3.6716617728062825E-2</v>
      </c>
    </row>
    <row r="938" spans="1:3" x14ac:dyDescent="0.15">
      <c r="A938" s="1">
        <v>937</v>
      </c>
      <c r="B938" s="1">
        <f t="shared" si="28"/>
        <v>2.9671862803056906E-2</v>
      </c>
      <c r="C938">
        <f t="shared" si="29"/>
        <v>3.663331790131321E-2</v>
      </c>
    </row>
    <row r="939" spans="1:3" x14ac:dyDescent="0.15">
      <c r="A939" s="1">
        <v>938</v>
      </c>
      <c r="B939" s="1">
        <f t="shared" si="28"/>
        <v>2.9593959857768165E-2</v>
      </c>
      <c r="C939">
        <f t="shared" si="29"/>
        <v>3.6550292483535633E-2</v>
      </c>
    </row>
    <row r="940" spans="1:3" x14ac:dyDescent="0.15">
      <c r="A940" s="1">
        <v>939</v>
      </c>
      <c r="B940" s="1">
        <f t="shared" si="28"/>
        <v>2.9516340341341027E-2</v>
      </c>
      <c r="C940">
        <f t="shared" si="29"/>
        <v>3.6467540289932036E-2</v>
      </c>
    </row>
    <row r="941" spans="1:3" x14ac:dyDescent="0.15">
      <c r="A941" s="1">
        <v>940</v>
      </c>
      <c r="B941" s="1">
        <f t="shared" si="28"/>
        <v>2.9439002936136403E-2</v>
      </c>
      <c r="C941">
        <f t="shared" si="29"/>
        <v>3.6385060142030239E-2</v>
      </c>
    </row>
    <row r="942" spans="1:3" x14ac:dyDescent="0.15">
      <c r="A942" s="1">
        <v>941</v>
      </c>
      <c r="B942" s="1">
        <f t="shared" si="28"/>
        <v>2.9361946331969788E-2</v>
      </c>
      <c r="C942">
        <f t="shared" si="29"/>
        <v>3.6302850867643198E-2</v>
      </c>
    </row>
    <row r="943" spans="1:3" x14ac:dyDescent="0.15">
      <c r="A943" s="1">
        <v>942</v>
      </c>
      <c r="B943" s="1">
        <f t="shared" si="28"/>
        <v>2.928516922606152E-2</v>
      </c>
      <c r="C943">
        <f t="shared" si="29"/>
        <v>3.6220911300829335E-2</v>
      </c>
    </row>
    <row r="944" spans="1:3" x14ac:dyDescent="0.15">
      <c r="A944" s="1">
        <v>943</v>
      </c>
      <c r="B944" s="1">
        <f t="shared" si="28"/>
        <v>2.920867032298774E-2</v>
      </c>
      <c r="C944">
        <f t="shared" si="29"/>
        <v>3.6139240281852787E-2</v>
      </c>
    </row>
    <row r="945" spans="1:3" x14ac:dyDescent="0.15">
      <c r="A945" s="1">
        <v>944</v>
      </c>
      <c r="B945" s="1">
        <f t="shared" si="28"/>
        <v>2.9132448334631272E-2</v>
      </c>
      <c r="C945">
        <f t="shared" si="29"/>
        <v>3.6057836657144328E-2</v>
      </c>
    </row>
    <row r="946" spans="1:3" x14ac:dyDescent="0.15">
      <c r="A946" s="1">
        <v>945</v>
      </c>
      <c r="B946" s="1">
        <f t="shared" si="28"/>
        <v>2.9056501980133105E-2</v>
      </c>
      <c r="C946">
        <f t="shared" si="29"/>
        <v>3.5976699279262024E-2</v>
      </c>
    </row>
    <row r="947" spans="1:3" x14ac:dyDescent="0.15">
      <c r="A947" s="1">
        <v>946</v>
      </c>
      <c r="B947" s="1">
        <f t="shared" si="28"/>
        <v>2.8980829985844316E-2</v>
      </c>
      <c r="C947">
        <f t="shared" si="29"/>
        <v>3.5895827006852503E-2</v>
      </c>
    </row>
    <row r="948" spans="1:3" x14ac:dyDescent="0.15">
      <c r="A948" s="1">
        <v>947</v>
      </c>
      <c r="B948" s="1">
        <f t="shared" si="28"/>
        <v>2.8905431085278037E-2</v>
      </c>
      <c r="C948">
        <f t="shared" si="29"/>
        <v>3.581521870461285E-2</v>
      </c>
    </row>
    <row r="949" spans="1:3" x14ac:dyDescent="0.15">
      <c r="A949" s="1">
        <v>948</v>
      </c>
      <c r="B949" s="1">
        <f t="shared" si="28"/>
        <v>2.8830304019062426E-2</v>
      </c>
      <c r="C949">
        <f t="shared" si="29"/>
        <v>3.5734873243251912E-2</v>
      </c>
    </row>
    <row r="950" spans="1:3" x14ac:dyDescent="0.15">
      <c r="A950" s="1">
        <v>949</v>
      </c>
      <c r="B950" s="1">
        <f t="shared" si="28"/>
        <v>2.8755447534893012E-2</v>
      </c>
      <c r="C950">
        <f t="shared" si="29"/>
        <v>3.565478949945252E-2</v>
      </c>
    </row>
    <row r="951" spans="1:3" x14ac:dyDescent="0.15">
      <c r="A951" s="1">
        <v>950</v>
      </c>
      <c r="B951" s="1">
        <f t="shared" si="28"/>
        <v>2.8680860387486629E-2</v>
      </c>
      <c r="C951">
        <f t="shared" si="29"/>
        <v>3.5574966355834091E-2</v>
      </c>
    </row>
    <row r="952" spans="1:3" x14ac:dyDescent="0.15">
      <c r="A952" s="1">
        <v>951</v>
      </c>
      <c r="B952" s="1">
        <f t="shared" si="28"/>
        <v>2.8606541338534474E-2</v>
      </c>
      <c r="C952">
        <f t="shared" si="29"/>
        <v>3.5495402700915279E-2</v>
      </c>
    </row>
    <row r="953" spans="1:3" x14ac:dyDescent="0.15">
      <c r="A953" s="1">
        <v>952</v>
      </c>
      <c r="B953" s="1">
        <f t="shared" si="28"/>
        <v>2.8532489156656331E-2</v>
      </c>
      <c r="C953">
        <f t="shared" si="29"/>
        <v>3.541609742907624E-2</v>
      </c>
    </row>
    <row r="954" spans="1:3" x14ac:dyDescent="0.15">
      <c r="A954" s="1">
        <v>953</v>
      </c>
      <c r="B954" s="1">
        <f t="shared" si="28"/>
        <v>2.8458702617354982E-2</v>
      </c>
      <c r="C954">
        <f t="shared" si="29"/>
        <v>3.5337049440522815E-2</v>
      </c>
    </row>
    <row r="955" spans="1:3" x14ac:dyDescent="0.15">
      <c r="A955" s="1">
        <v>954</v>
      </c>
      <c r="B955" s="1">
        <f t="shared" si="28"/>
        <v>2.8385180502970835E-2</v>
      </c>
      <c r="C955">
        <f t="shared" si="29"/>
        <v>3.5258257641249034E-2</v>
      </c>
    </row>
    <row r="956" spans="1:3" x14ac:dyDescent="0.15">
      <c r="A956" s="1">
        <v>955</v>
      </c>
      <c r="B956" s="1">
        <f t="shared" si="28"/>
        <v>2.8311921602636795E-2</v>
      </c>
      <c r="C956">
        <f t="shared" si="29"/>
        <v>3.5179720943001556E-2</v>
      </c>
    </row>
    <row r="957" spans="1:3" x14ac:dyDescent="0.15">
      <c r="A957" s="1">
        <v>956</v>
      </c>
      <c r="B957" s="1">
        <f t="shared" si="28"/>
        <v>2.8238924712233805E-2</v>
      </c>
      <c r="C957">
        <f t="shared" si="29"/>
        <v>3.5101438263242961E-2</v>
      </c>
    </row>
    <row r="958" spans="1:3" x14ac:dyDescent="0.15">
      <c r="A958" s="1">
        <v>957</v>
      </c>
      <c r="B958" s="1">
        <f t="shared" si="28"/>
        <v>2.8166188634346685E-2</v>
      </c>
      <c r="C958">
        <f t="shared" si="29"/>
        <v>3.5023408525116942E-2</v>
      </c>
    </row>
    <row r="959" spans="1:3" x14ac:dyDescent="0.15">
      <c r="A959" s="1">
        <v>958</v>
      </c>
      <c r="B959" s="1">
        <f t="shared" si="28"/>
        <v>2.8093712178219848E-2</v>
      </c>
      <c r="C959">
        <f t="shared" si="29"/>
        <v>3.4945630657411762E-2</v>
      </c>
    </row>
    <row r="960" spans="1:3" x14ac:dyDescent="0.15">
      <c r="A960" s="1">
        <v>959</v>
      </c>
      <c r="B960" s="1">
        <f t="shared" si="28"/>
        <v>2.8021494159713646E-2</v>
      </c>
      <c r="C960">
        <f t="shared" si="29"/>
        <v>3.4868103594525662E-2</v>
      </c>
    </row>
    <row r="961" spans="1:3" x14ac:dyDescent="0.15">
      <c r="A961" s="1">
        <v>960</v>
      </c>
      <c r="B961" s="1">
        <f t="shared" si="28"/>
        <v>2.7949533401261498E-2</v>
      </c>
      <c r="C961">
        <f t="shared" si="29"/>
        <v>3.4790826276431736E-2</v>
      </c>
    </row>
    <row r="962" spans="1:3" x14ac:dyDescent="0.15">
      <c r="A962" s="1">
        <v>961</v>
      </c>
      <c r="B962" s="1">
        <f t="shared" si="28"/>
        <v>2.7877828731826433E-2</v>
      </c>
      <c r="C962">
        <f t="shared" si="29"/>
        <v>3.4713797648642922E-2</v>
      </c>
    </row>
    <row r="963" spans="1:3" x14ac:dyDescent="0.15">
      <c r="A963" s="1">
        <v>962</v>
      </c>
      <c r="B963" s="1">
        <f t="shared" ref="B963:B1001" si="30">10^(-1.513+1.102*7-2.583*(LOG(A963+0.587*EXP(0.62*7))))</f>
        <v>2.7806378986858817E-2</v>
      </c>
      <c r="C963">
        <f t="shared" ref="C963:C1001" si="31">10^(1.714+0.491*7-2.205*(LOG(A963+2.647*EXP(0.366*7))))</f>
        <v>3.4637016662178249E-2</v>
      </c>
    </row>
    <row r="964" spans="1:3" x14ac:dyDescent="0.15">
      <c r="A964" s="1">
        <v>963</v>
      </c>
      <c r="B964" s="1">
        <f t="shared" si="30"/>
        <v>2.7735183008253762E-2</v>
      </c>
      <c r="C964">
        <f t="shared" si="31"/>
        <v>3.4560482273527648E-2</v>
      </c>
    </row>
    <row r="965" spans="1:3" x14ac:dyDescent="0.15">
      <c r="A965" s="1">
        <v>964</v>
      </c>
      <c r="B965" s="1">
        <f t="shared" si="30"/>
        <v>2.7664239644309297E-2</v>
      </c>
      <c r="C965">
        <f t="shared" si="31"/>
        <v>3.4484193444618581E-2</v>
      </c>
    </row>
    <row r="966" spans="1:3" x14ac:dyDescent="0.15">
      <c r="A966" s="1">
        <v>965</v>
      </c>
      <c r="B966" s="1">
        <f t="shared" si="30"/>
        <v>2.7593547749684477E-2</v>
      </c>
      <c r="C966">
        <f t="shared" si="31"/>
        <v>3.4408149142782188E-2</v>
      </c>
    </row>
    <row r="967" spans="1:3" x14ac:dyDescent="0.15">
      <c r="A967" s="1">
        <v>966</v>
      </c>
      <c r="B967" s="1">
        <f t="shared" si="30"/>
        <v>2.7523106185358099E-2</v>
      </c>
      <c r="C967">
        <f t="shared" si="31"/>
        <v>3.4332348340719812E-2</v>
      </c>
    </row>
    <row r="968" spans="1:3" x14ac:dyDescent="0.15">
      <c r="A968" s="1">
        <v>967</v>
      </c>
      <c r="B968" s="1">
        <f t="shared" si="30"/>
        <v>2.7452913818587634E-2</v>
      </c>
      <c r="C968">
        <f t="shared" si="31"/>
        <v>3.4256790016469446E-2</v>
      </c>
    </row>
    <row r="969" spans="1:3" x14ac:dyDescent="0.15">
      <c r="A969" s="1">
        <v>968</v>
      </c>
      <c r="B969" s="1">
        <f t="shared" si="30"/>
        <v>2.7382969522868564E-2</v>
      </c>
      <c r="C969">
        <f t="shared" si="31"/>
        <v>3.4181473153373103E-2</v>
      </c>
    </row>
    <row r="970" spans="1:3" x14ac:dyDescent="0.15">
      <c r="A970" s="1">
        <v>969</v>
      </c>
      <c r="B970" s="1">
        <f t="shared" si="30"/>
        <v>2.7313272177893682E-2</v>
      </c>
      <c r="C970">
        <f t="shared" si="31"/>
        <v>3.4106396740044016E-2</v>
      </c>
    </row>
    <row r="971" spans="1:3" x14ac:dyDescent="0.15">
      <c r="A971" s="1">
        <v>970</v>
      </c>
      <c r="B971" s="1">
        <f t="shared" si="30"/>
        <v>2.7243820669513016E-2</v>
      </c>
      <c r="C971">
        <f t="shared" si="31"/>
        <v>3.4031559770333758E-2</v>
      </c>
    </row>
    <row r="972" spans="1:3" x14ac:dyDescent="0.15">
      <c r="A972" s="1">
        <v>971</v>
      </c>
      <c r="B972" s="1">
        <f t="shared" si="30"/>
        <v>2.7174613889694155E-2</v>
      </c>
      <c r="C972">
        <f t="shared" si="31"/>
        <v>3.3956961243300061E-2</v>
      </c>
    </row>
    <row r="973" spans="1:3" x14ac:dyDescent="0.15">
      <c r="A973" s="1">
        <v>972</v>
      </c>
      <c r="B973" s="1">
        <f t="shared" si="30"/>
        <v>2.7105650736482415E-2</v>
      </c>
      <c r="C973">
        <f t="shared" si="31"/>
        <v>3.3882600163174882E-2</v>
      </c>
    </row>
    <row r="974" spans="1:3" x14ac:dyDescent="0.15">
      <c r="A974" s="1">
        <v>973</v>
      </c>
      <c r="B974" s="1">
        <f t="shared" si="30"/>
        <v>2.7036930113961657E-2</v>
      </c>
      <c r="C974">
        <f t="shared" si="31"/>
        <v>3.3808475539332569E-2</v>
      </c>
    </row>
    <row r="975" spans="1:3" x14ac:dyDescent="0.15">
      <c r="A975" s="1">
        <v>974</v>
      </c>
      <c r="B975" s="1">
        <f t="shared" si="30"/>
        <v>2.696845093221531E-2</v>
      </c>
      <c r="C975">
        <f t="shared" si="31"/>
        <v>3.3734586386258057E-2</v>
      </c>
    </row>
    <row r="976" spans="1:3" x14ac:dyDescent="0.15">
      <c r="A976" s="1">
        <v>975</v>
      </c>
      <c r="B976" s="1">
        <f t="shared" si="30"/>
        <v>2.6900212107287994E-2</v>
      </c>
      <c r="C976">
        <f t="shared" si="31"/>
        <v>3.3660931723515392E-2</v>
      </c>
    </row>
    <row r="977" spans="1:3" x14ac:dyDescent="0.15">
      <c r="A977" s="1">
        <v>976</v>
      </c>
      <c r="B977" s="1">
        <f t="shared" si="30"/>
        <v>2.683221256114645E-2</v>
      </c>
      <c r="C977">
        <f t="shared" si="31"/>
        <v>3.3587510575716913E-2</v>
      </c>
    </row>
    <row r="978" spans="1:3" x14ac:dyDescent="0.15">
      <c r="A978" s="1">
        <v>977</v>
      </c>
      <c r="B978" s="1">
        <f t="shared" si="30"/>
        <v>2.6764451221641995E-2</v>
      </c>
      <c r="C978">
        <f t="shared" si="31"/>
        <v>3.3514321972491941E-2</v>
      </c>
    </row>
    <row r="979" spans="1:3" x14ac:dyDescent="0.15">
      <c r="A979" s="1">
        <v>978</v>
      </c>
      <c r="B979" s="1">
        <f t="shared" si="30"/>
        <v>2.6696927022472342E-2</v>
      </c>
      <c r="C979">
        <f t="shared" si="31"/>
        <v>3.3441364948456266E-2</v>
      </c>
    </row>
    <row r="980" spans="1:3" x14ac:dyDescent="0.15">
      <c r="A980" s="1">
        <v>979</v>
      </c>
      <c r="B980" s="1">
        <f t="shared" si="30"/>
        <v>2.6629638903144476E-2</v>
      </c>
      <c r="C980">
        <f t="shared" si="31"/>
        <v>3.3368638543181443E-2</v>
      </c>
    </row>
    <row r="981" spans="1:3" x14ac:dyDescent="0.15">
      <c r="A981" s="1">
        <v>980</v>
      </c>
      <c r="B981" s="1">
        <f t="shared" si="30"/>
        <v>2.6562585808936744E-2</v>
      </c>
      <c r="C981">
        <f t="shared" si="31"/>
        <v>3.3296141801164879E-2</v>
      </c>
    </row>
    <row r="982" spans="1:3" x14ac:dyDescent="0.15">
      <c r="A982" s="1">
        <v>981</v>
      </c>
      <c r="B982" s="1">
        <f t="shared" si="30"/>
        <v>2.6495766690862451E-2</v>
      </c>
      <c r="C982">
        <f t="shared" si="31"/>
        <v>3.3223873771799167E-2</v>
      </c>
    </row>
    <row r="983" spans="1:3" x14ac:dyDescent="0.15">
      <c r="A983" s="1">
        <v>982</v>
      </c>
      <c r="B983" s="1">
        <f t="shared" si="30"/>
        <v>2.6429180505632824E-2</v>
      </c>
      <c r="C983">
        <f t="shared" si="31"/>
        <v>3.3151833509342511E-2</v>
      </c>
    </row>
    <row r="984" spans="1:3" x14ac:dyDescent="0.15">
      <c r="A984" s="1">
        <v>983</v>
      </c>
      <c r="B984" s="1">
        <f t="shared" si="30"/>
        <v>2.6362826215620555E-2</v>
      </c>
      <c r="C984">
        <f t="shared" si="31"/>
        <v>3.3080020072889398E-2</v>
      </c>
    </row>
    <row r="985" spans="1:3" x14ac:dyDescent="0.15">
      <c r="A985" s="1">
        <v>984</v>
      </c>
      <c r="B985" s="1">
        <f t="shared" si="30"/>
        <v>2.629670278882364E-2</v>
      </c>
      <c r="C985">
        <f t="shared" si="31"/>
        <v>3.3008432526340496E-2</v>
      </c>
    </row>
    <row r="986" spans="1:3" x14ac:dyDescent="0.15">
      <c r="A986" s="1">
        <v>985</v>
      </c>
      <c r="B986" s="1">
        <f t="shared" si="30"/>
        <v>2.6230809198829568E-2</v>
      </c>
      <c r="C986">
        <f t="shared" si="31"/>
        <v>3.2937069938373899E-2</v>
      </c>
    </row>
    <row r="987" spans="1:3" x14ac:dyDescent="0.15">
      <c r="A987" s="1">
        <v>986</v>
      </c>
      <c r="B987" s="1">
        <f t="shared" si="30"/>
        <v>2.616514442477956E-2</v>
      </c>
      <c r="C987">
        <f t="shared" si="31"/>
        <v>3.2865931382415982E-2</v>
      </c>
    </row>
    <row r="988" spans="1:3" x14ac:dyDescent="0.15">
      <c r="A988" s="1">
        <v>987</v>
      </c>
      <c r="B988" s="1">
        <f t="shared" si="30"/>
        <v>2.6099707451333103E-2</v>
      </c>
      <c r="C988">
        <f t="shared" si="31"/>
        <v>3.2795015936612305E-2</v>
      </c>
    </row>
    <row r="989" spans="1:3" x14ac:dyDescent="0.15">
      <c r="A989" s="1">
        <v>988</v>
      </c>
      <c r="B989" s="1">
        <f t="shared" si="30"/>
        <v>2.6034497268632939E-2</v>
      </c>
      <c r="C989">
        <f t="shared" si="31"/>
        <v>3.2724322683799358E-2</v>
      </c>
    </row>
    <row r="990" spans="1:3" x14ac:dyDescent="0.15">
      <c r="A990" s="1">
        <v>989</v>
      </c>
      <c r="B990" s="1">
        <f t="shared" si="30"/>
        <v>2.5969512872270156E-2</v>
      </c>
      <c r="C990">
        <f t="shared" si="31"/>
        <v>3.2653850711476008E-2</v>
      </c>
    </row>
    <row r="991" spans="1:3" x14ac:dyDescent="0.15">
      <c r="A991" s="1">
        <v>990</v>
      </c>
      <c r="B991" s="1">
        <f t="shared" si="30"/>
        <v>2.5904753263249529E-2</v>
      </c>
      <c r="C991">
        <f t="shared" si="31"/>
        <v>3.2583599111775163E-2</v>
      </c>
    </row>
    <row r="992" spans="1:3" x14ac:dyDescent="0.15">
      <c r="A992" s="1">
        <v>991</v>
      </c>
      <c r="B992" s="1">
        <f t="shared" si="30"/>
        <v>2.5840217447955057E-2</v>
      </c>
      <c r="C992">
        <f t="shared" si="31"/>
        <v>3.2513566981435857E-2</v>
      </c>
    </row>
    <row r="993" spans="1:3" x14ac:dyDescent="0.15">
      <c r="A993" s="1">
        <v>992</v>
      </c>
      <c r="B993" s="1">
        <f t="shared" si="30"/>
        <v>2.5775904438116191E-2</v>
      </c>
      <c r="C993">
        <f t="shared" si="31"/>
        <v>3.2443753421775426E-2</v>
      </c>
    </row>
    <row r="994" spans="1:3" x14ac:dyDescent="0.15">
      <c r="A994" s="1">
        <v>993</v>
      </c>
      <c r="B994" s="1">
        <f t="shared" si="30"/>
        <v>2.5711813250773392E-2</v>
      </c>
      <c r="C994">
        <f t="shared" si="31"/>
        <v>3.2374157538661699E-2</v>
      </c>
    </row>
    <row r="995" spans="1:3" x14ac:dyDescent="0.15">
      <c r="A995" s="1">
        <v>994</v>
      </c>
      <c r="B995" s="1">
        <f t="shared" si="30"/>
        <v>2.5647942908245104E-2</v>
      </c>
      <c r="C995">
        <f t="shared" si="31"/>
        <v>3.2304778442485714E-2</v>
      </c>
    </row>
    <row r="996" spans="1:3" x14ac:dyDescent="0.15">
      <c r="A996" s="1">
        <v>995</v>
      </c>
      <c r="B996" s="1">
        <f t="shared" si="30"/>
        <v>2.5584292438093906E-2</v>
      </c>
      <c r="C996">
        <f t="shared" si="31"/>
        <v>3.2235615248134682E-2</v>
      </c>
    </row>
    <row r="997" spans="1:3" x14ac:dyDescent="0.15">
      <c r="A997" s="1">
        <v>996</v>
      </c>
      <c r="B997" s="1">
        <f t="shared" si="30"/>
        <v>2.5520860873093704E-2</v>
      </c>
      <c r="C997">
        <f t="shared" si="31"/>
        <v>3.2166667074964336E-2</v>
      </c>
    </row>
    <row r="998" spans="1:3" x14ac:dyDescent="0.15">
      <c r="A998" s="1">
        <v>997</v>
      </c>
      <c r="B998" s="1">
        <f t="shared" si="30"/>
        <v>2.5457647251196643E-2</v>
      </c>
      <c r="C998">
        <f t="shared" si="31"/>
        <v>3.2097933046772588E-2</v>
      </c>
    </row>
    <row r="999" spans="1:3" x14ac:dyDescent="0.15">
      <c r="A999" s="1">
        <v>998</v>
      </c>
      <c r="B999" s="1">
        <f t="shared" si="30"/>
        <v>2.5394650615500416E-2</v>
      </c>
      <c r="C999">
        <f t="shared" si="31"/>
        <v>3.202941229177262E-2</v>
      </c>
    </row>
    <row r="1000" spans="1:3" x14ac:dyDescent="0.15">
      <c r="A1000" s="1">
        <v>999</v>
      </c>
      <c r="B1000" s="1">
        <f t="shared" si="30"/>
        <v>2.5331870014216027E-2</v>
      </c>
      <c r="C1000">
        <f t="shared" si="31"/>
        <v>3.1961103942566446E-2</v>
      </c>
    </row>
    <row r="1001" spans="1:3" x14ac:dyDescent="0.15">
      <c r="A1001" s="1">
        <v>1000</v>
      </c>
      <c r="B1001" s="1">
        <f t="shared" si="30"/>
        <v>2.5269304500635553E-2</v>
      </c>
      <c r="C1001">
        <f t="shared" si="31"/>
        <v>3.189300713611861E-2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all</vt:lpstr>
      <vt:lpstr>national</vt:lpstr>
      <vt:lpstr>local</vt:lpstr>
      <vt:lpstr>衰减关系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2020-12-12T09:38:52Z</dcterms:modified>
</cp:coreProperties>
</file>